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09AAE854-7428-4B25-BBD4-CB010829FB8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DT_Блок 1 " sheetId="2" r:id="rId1"/>
  </sheets>
  <definedNames>
    <definedName name="_xlnm._FilterDatabase" localSheetId="0" hidden="1">'NDT_Блок 1 '!$A$34:$AC$658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8" i="2" l="1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1" i="2"/>
  <c r="G640" i="2"/>
  <c r="G639" i="2"/>
  <c r="G638" i="2"/>
  <c r="G637" i="2"/>
  <c r="G636" i="2"/>
  <c r="G635" i="2"/>
  <c r="G634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4" i="2"/>
  <c r="G353" i="2"/>
  <c r="G351" i="2"/>
  <c r="G349" i="2"/>
  <c r="G348" i="2"/>
  <c r="G346" i="2"/>
  <c r="G345" i="2"/>
  <c r="G343" i="2"/>
  <c r="G341" i="2"/>
  <c r="G339" i="2"/>
  <c r="G338" i="2"/>
  <c r="G337" i="2"/>
  <c r="G335" i="2"/>
  <c r="G334" i="2"/>
  <c r="G333" i="2"/>
  <c r="G331" i="2"/>
  <c r="G330" i="2"/>
  <c r="G329" i="2"/>
  <c r="G327" i="2"/>
  <c r="G326" i="2"/>
  <c r="G325" i="2"/>
  <c r="G324" i="2"/>
  <c r="G323" i="2"/>
  <c r="G322" i="2"/>
  <c r="G321" i="2"/>
  <c r="G320" i="2"/>
  <c r="G319" i="2"/>
  <c r="G318" i="2"/>
  <c r="G317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0" i="2"/>
  <c r="G179" i="2"/>
  <c r="G178" i="2"/>
  <c r="G177" i="2"/>
  <c r="G176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175" i="2" l="1"/>
  <c r="G567" i="2"/>
  <c r="G503" i="2"/>
  <c r="G150" i="2"/>
  <c r="G355" i="2" l="1"/>
  <c r="H503" i="2" l="1"/>
  <c r="G589" i="2"/>
  <c r="H589" i="2" s="1"/>
  <c r="G316" i="2"/>
  <c r="H316" i="2" s="1"/>
  <c r="G633" i="2"/>
  <c r="H633" i="2" s="1"/>
  <c r="H567" i="2"/>
  <c r="G609" i="2"/>
  <c r="H609" i="2" s="1"/>
  <c r="G181" i="2" l="1"/>
  <c r="H181" i="2" s="1"/>
  <c r="G350" i="2" l="1"/>
  <c r="H350" i="2" s="1"/>
  <c r="G342" i="2"/>
  <c r="H342" i="2" s="1"/>
  <c r="G344" i="2" l="1"/>
  <c r="H344" i="2" s="1"/>
  <c r="G352" i="2"/>
  <c r="H352" i="2" s="1"/>
  <c r="G340" i="2"/>
  <c r="H340" i="2" s="1"/>
  <c r="G347" i="2"/>
  <c r="H347" i="2" s="1"/>
  <c r="G332" i="2"/>
  <c r="H332" i="2" s="1"/>
  <c r="G328" i="2"/>
  <c r="G336" i="2"/>
  <c r="H336" i="2" s="1"/>
  <c r="H328" i="2" l="1"/>
  <c r="G197" i="2" l="1"/>
  <c r="G37" i="2"/>
  <c r="G36" i="2" s="1"/>
  <c r="H197" i="2" l="1"/>
  <c r="G484" i="2" l="1"/>
  <c r="H355" i="2" l="1"/>
  <c r="H484" i="2"/>
  <c r="H36" i="2"/>
  <c r="G642" i="2" l="1"/>
  <c r="H642" i="2" l="1"/>
  <c r="H175" i="2" l="1"/>
  <c r="H150" i="2" l="1"/>
  <c r="G35" i="2" s="1"/>
  <c r="G660" i="2" s="1"/>
</calcChain>
</file>

<file path=xl/sharedStrings.xml><?xml version="1.0" encoding="utf-8"?>
<sst xmlns="http://schemas.openxmlformats.org/spreadsheetml/2006/main" count="1957" uniqueCount="1289">
  <si>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</si>
  <si>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</si>
  <si>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</si>
  <si>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</si>
  <si>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</si>
  <si>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</si>
  <si>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</si>
  <si>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</si>
  <si>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</si>
  <si>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</si>
  <si>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</si>
  <si>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</si>
  <si>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</si>
  <si>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</si>
  <si>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</si>
  <si>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</si>
  <si>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</si>
  <si>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</si>
  <si>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</si>
  <si>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</si>
  <si>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</si>
  <si>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</si>
  <si>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</si>
  <si>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</si>
  <si>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</si>
  <si>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</si>
  <si>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</si>
  <si>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</si>
  <si>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</si>
  <si>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</si>
  <si>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</si>
  <si>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</si>
  <si>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</si>
  <si>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</si>
  <si>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</si>
  <si>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</si>
  <si>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</si>
  <si>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</si>
  <si>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</si>
  <si>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</si>
  <si>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</si>
  <si>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</si>
  <si>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</si>
  <si>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</si>
  <si>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</si>
  <si>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</si>
  <si>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</si>
  <si>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</si>
  <si>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</si>
  <si>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</si>
  <si>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</si>
  <si>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</si>
  <si>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</si>
  <si>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</si>
  <si>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</si>
  <si>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</si>
  <si>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</si>
  <si>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</si>
  <si>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</si>
  <si>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</si>
  <si>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</si>
  <si>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</si>
  <si>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</si>
  <si>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</si>
  <si>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</si>
  <si>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</si>
  <si>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Нови з.с. ф42х4</t>
  </si>
  <si>
    <t xml:space="preserve"> ТПП </t>
  </si>
  <si>
    <t>Нови з.с. ф45х4,5</t>
  </si>
  <si>
    <t>ТПП - подмяна</t>
  </si>
  <si>
    <t>МПП1/RH1 - подмяна</t>
  </si>
  <si>
    <t>Колектори - н.з.с. Ф245х22</t>
  </si>
  <si>
    <t xml:space="preserve">Серпентини - ВК и ЕТ (междукристална корозия)   </t>
  </si>
  <si>
    <t>NDT 2020/UNIT 10</t>
  </si>
  <si>
    <t>NDT Блок 1:</t>
  </si>
  <si>
    <t>10.NDT.01.</t>
  </si>
  <si>
    <t>10LBA00-MP101  10LBA ПП Остра пара</t>
  </si>
  <si>
    <t>10LBA ПП Остра пара - Колена, Тройници Щуцери и заварки   
Колена - БК включва: ВК,КК,УЗК,НВ, УЗ деб, овалност
Заварки - БК включва: ВК,КК,УЗК,НВ Тройници  - БК включва: ВК,УЗК,КК,НВ.Щуцери - БК включва: ВК,КК,HB.</t>
  </si>
  <si>
    <t>М.</t>
  </si>
  <si>
    <t xml:space="preserve"> 10_ Екрани-Барабан/странични  Коляно В228          ф 133х13     </t>
  </si>
  <si>
    <t xml:space="preserve"> 10_ Екрани-Барабан/странични  Коляно В233          ф 133х13     </t>
  </si>
  <si>
    <t xml:space="preserve"> 10_ Екрани-Барабан/странични  Коляно В238          ф 133х13     </t>
  </si>
  <si>
    <t xml:space="preserve"> 10_ Екрани-Барабан/странични  Коляно В243         ф 133х13     </t>
  </si>
  <si>
    <t xml:space="preserve"> 10_ Екрани-Барабан/странични  Коляно В248          ф 133х13     </t>
  </si>
  <si>
    <t xml:space="preserve"> 10_ Екрани-Барабан/странични  Коляно В253          ф 133х13     </t>
  </si>
  <si>
    <t xml:space="preserve"> 10_ Екрани-Барабан/странични  Коляно В258         ф 133х13     </t>
  </si>
  <si>
    <t xml:space="preserve"> 10_ Екрани-Барабан/странични  Коляно В263          ф 133х13     </t>
  </si>
  <si>
    <t xml:space="preserve"> 10_ Екрани-Барабан/странични  Коляно В268          ф 133х13     </t>
  </si>
  <si>
    <t xml:space="preserve"> 10_ Екрани-Барабан/странични  Коляно В273          ф 133х13     </t>
  </si>
  <si>
    <t xml:space="preserve"> 10_ Екрани-Барабан/странични  Коляно В278          ф 133х13     </t>
  </si>
  <si>
    <t xml:space="preserve"> 10_ Екрани-Барабан/странични  Коляно В282          ф 133х13     </t>
  </si>
  <si>
    <t xml:space="preserve"> 10_ Екрани-Барабан/странични  Коляно В286          ф 133х13     </t>
  </si>
  <si>
    <t xml:space="preserve"> 10_ Екрани-Барабан/странични  Коляно В290          ф 133х13     </t>
  </si>
  <si>
    <t xml:space="preserve"> 10_ Екрани-Барабан/странични  Коляно В294          ф 133х13     </t>
  </si>
  <si>
    <t xml:space="preserve"> 10_ Екрани-Барабан/странични  Коляно В299          ф 133х13     </t>
  </si>
  <si>
    <t xml:space="preserve"> 10_ Екрани-Барабан/странични  Коляно В304          ф 133х13     </t>
  </si>
  <si>
    <t xml:space="preserve"> 10_ Екрани-Барабан/странични  Коляно В309          ф 133х13     </t>
  </si>
  <si>
    <t xml:space="preserve"> 10_ Екрани-Барабан/странични  Коляно В314          ф 133х13     </t>
  </si>
  <si>
    <t xml:space="preserve"> 10_ Екрани-Барабан/странични  Коляно В319          ф 133х13     </t>
  </si>
  <si>
    <t xml:space="preserve"> 10_ Екрани-Барабан/странични  Коляно В324          ф 133х13     </t>
  </si>
  <si>
    <t xml:space="preserve"> 10_ Екрани-Барабан/странични  Коляно В329         ф 133х13     </t>
  </si>
  <si>
    <t xml:space="preserve"> 10_ Екрани-Барабан/странични  Коляно В334          ф 133х13     </t>
  </si>
  <si>
    <t xml:space="preserve"> 10_ Екрани-Барабан/странични  Коляно В339         ф 133х13     </t>
  </si>
  <si>
    <t xml:space="preserve">10 ЕКО I ст.-ЕКО II ст.Kоляно В001  ф108х10 </t>
  </si>
  <si>
    <t xml:space="preserve">10 ЕКО I ст.-ЕКО II ст.Kоляно В002  ф108х10 </t>
  </si>
  <si>
    <t xml:space="preserve">10 ЕКО I ст.-ЕКО II ст.Kоляно В003  ф108х10 </t>
  </si>
  <si>
    <t xml:space="preserve">10 ЕКО I ст.-ЕКО II ст.Kоляно В004  ф108х10 </t>
  </si>
  <si>
    <t xml:space="preserve">10 ЕКО I ст.-ЕКО II ст.Kоляно В005  ф108х10 </t>
  </si>
  <si>
    <t xml:space="preserve">10 ЕКО I ст.-ЕКО II ст.Kоляно В006  ф108х10 </t>
  </si>
  <si>
    <t xml:space="preserve">10 ЕКО I ст.-ЕКО II ст.Kоляно В007  ф108х10 </t>
  </si>
  <si>
    <t xml:space="preserve">10 ЕКО I ст.-ЕКО II ст.Kоляно В008  ф108х10 </t>
  </si>
  <si>
    <t xml:space="preserve">10 ЕКО I ст.-ЕКО II ст.Kоляно В009  ф108х10 </t>
  </si>
  <si>
    <t xml:space="preserve">10 ЕКО I ст.-ЕКО II ст.Kоляно В010  ф108х10 </t>
  </si>
  <si>
    <t xml:space="preserve">10 ЕКО I ст.-ЕКО II ст.Kоляно В011  ф108х10 </t>
  </si>
  <si>
    <t xml:space="preserve">10 ЕКО I ст.-ЕКО II ст.Kоляно В012  ф108х10 </t>
  </si>
  <si>
    <t xml:space="preserve">10 ЕКО I ст.-ЕКО II ст.Kоляно В013  ф108х10 </t>
  </si>
  <si>
    <t xml:space="preserve">10 ЕКО I ст.-ЕКО II ст.Kоляно В014  ф108х10 </t>
  </si>
  <si>
    <t xml:space="preserve">10 ЕКО I ст.-ЕКО II ст.Kоляно В015  ф108х10 </t>
  </si>
  <si>
    <t xml:space="preserve">10 ЕКО I ст.-ЕКО II ст.Kоляно В016  ф108х10 </t>
  </si>
  <si>
    <t xml:space="preserve">10 ЕКО I ст.-ЕКО II ст.Kоляно В017  ф108х10 </t>
  </si>
  <si>
    <t xml:space="preserve">10 ЕКО I ст.-ЕКО II ст.Kоляно В018  ф108х10 </t>
  </si>
  <si>
    <t xml:space="preserve">10 ЕКО I ст.-ЕКО II ст.Kоляно В037  ф108х10 </t>
  </si>
  <si>
    <t xml:space="preserve">10 ЕКО I ст.-ЕКО II ст.Kоляно В038  ф108х10 </t>
  </si>
  <si>
    <t xml:space="preserve">10 ЕКО I ст.-ЕКО II ст.Kоляно В039  ф108х10 </t>
  </si>
  <si>
    <t xml:space="preserve">10 ЕКО I ст.-ЕКО II ст.Kоляно В040  ф108х10 </t>
  </si>
  <si>
    <t xml:space="preserve">10 ЕКО I ст.-ЕКО II ст.Kоляно В041  ф108х10 </t>
  </si>
  <si>
    <t xml:space="preserve">10 ЕКО I ст.-ЕКО II ст.Kоляно В042  ф108х10 </t>
  </si>
  <si>
    <t xml:space="preserve">10 ЕКО I ст.-ЕКО II ст.Kоляно В043  ф108х10 </t>
  </si>
  <si>
    <t xml:space="preserve">10 ЕКО I ст.-ЕКО II ст.Kоляно В044  ф108х10 </t>
  </si>
  <si>
    <t xml:space="preserve">10 ЕКО I ст.-ЕКО II ст.Kоляно В045  ф108х10 </t>
  </si>
  <si>
    <t xml:space="preserve">10 ЕКО I ст.-ЕКО II ст.Kоляно В046  ф108х10 </t>
  </si>
  <si>
    <t xml:space="preserve">10 ЕКО I ст.-ЕКО II ст.Kоляно В047  ф108х10 </t>
  </si>
  <si>
    <t xml:space="preserve">10 ЕКО I ст.-ЕКО II ст.Kоляно В048  ф108х10 </t>
  </si>
  <si>
    <t xml:space="preserve">10 ЕКО I ст.-ЕКО II ст.Kоляно В049  ф108х10 </t>
  </si>
  <si>
    <t xml:space="preserve">10 ЕКО I ст.-ЕКО II ст.Kоляно В050  ф108х10 </t>
  </si>
  <si>
    <t xml:space="preserve">10 ЕКО I ст.-ЕКО II ст.Kоляно В051  ф108х10 </t>
  </si>
  <si>
    <t xml:space="preserve">10 ЕКО I ст.-ЕКО II ст.Kоляно В052  ф108х10 </t>
  </si>
  <si>
    <t xml:space="preserve">10 ЕКО I ст.-ЕКО II ст.Kоляно В053  ф108х10 </t>
  </si>
  <si>
    <t xml:space="preserve">10 ЕКО I ст.-ЕКО II ст.Kоляно В054  ф108х10 </t>
  </si>
  <si>
    <t xml:space="preserve">10 ЕКО I ст.-ЕКО II ст. Щуцер N001  ф108х10 </t>
  </si>
  <si>
    <t xml:space="preserve">10 ЕКО I ст.-ЕКО II ст. Щуцер N002  ф108х10 </t>
  </si>
  <si>
    <t xml:space="preserve">10 ЕКО I ст.-ЕКО II ст. Щуцер N003  ф108х10 </t>
  </si>
  <si>
    <t xml:space="preserve">10 ЕКО I ст.-ЕКО II ст. Щуцер N004  ф108х10 </t>
  </si>
  <si>
    <t xml:space="preserve">10 ЕКО I ст.-ЕКО II ст. Щуцер N005  ф108х10 </t>
  </si>
  <si>
    <t xml:space="preserve">10 ЕКО I ст.-ЕКО II ст. Щуцер N006  ф108х10 </t>
  </si>
  <si>
    <t xml:space="preserve">10 ЕКО I ст.-ЕКО II ст. Щуцер N007  ф108х10 </t>
  </si>
  <si>
    <t xml:space="preserve">10 ЕКО I ст.-ЕКО II ст. Щуцер N008  ф108х10 </t>
  </si>
  <si>
    <t xml:space="preserve">10 ЕКО I ст.-ЕКО II ст. Щуцер N009  ф108х10 </t>
  </si>
  <si>
    <t xml:space="preserve">10 ЕКО I ст.-ЕКО II ст. Щуцер N010  ф108х10 </t>
  </si>
  <si>
    <t xml:space="preserve">10 ЕКО I ст.-ЕКО II ст. Щуцер N011  ф108х10 </t>
  </si>
  <si>
    <t xml:space="preserve">10 ЕКО I ст.-ЕКО II ст. Щуцер N012  ф108х10 </t>
  </si>
  <si>
    <t xml:space="preserve">10 ЕКО I ст.-ЕКО II ст. Щуцер N025  ф108х10 </t>
  </si>
  <si>
    <t xml:space="preserve">10 ЕКО I ст.-ЕКО II ст. Щуцер N026  ф108х10 </t>
  </si>
  <si>
    <t xml:space="preserve">10 ЕКО I ст.-ЕКО II ст. Щуцер N027  ф108х10 </t>
  </si>
  <si>
    <t xml:space="preserve">10 ЕКО I ст.-ЕКО II ст. Щуцер N028  ф108х10 </t>
  </si>
  <si>
    <t xml:space="preserve">10 ЕКО I ст.-ЕКО II ст. Щуцер N029  ф108х10 </t>
  </si>
  <si>
    <t xml:space="preserve">10 ЕКО I ст.-ЕКО II ст. Щуцер N030  ф108х10 </t>
  </si>
  <si>
    <t xml:space="preserve">10 ЕКО I ст.-ЕКО II ст. Щуцер N0031 ф108х10 </t>
  </si>
  <si>
    <t xml:space="preserve">10 ЕКО I ст.-ЕКО II ст. Щуцер N032  ф108х10 </t>
  </si>
  <si>
    <t xml:space="preserve">10 ЕКО I ст.-ЕКО II ст. Щуцер N033  ф108х10 </t>
  </si>
  <si>
    <t xml:space="preserve">10 ЕКО I ст.-ЕКО II ст. Щуцер N034  ф108х10 </t>
  </si>
  <si>
    <t xml:space="preserve">10 ЕКО I ст.-ЕКО II ст. Щуцер N035  ф108х10 </t>
  </si>
  <si>
    <t xml:space="preserve">10 ЕКО I ст.-ЕКО II ст. Щуцер N036  ф108х10 </t>
  </si>
  <si>
    <t xml:space="preserve">10 ЕКО I ст.-ЕКО II ст. Заварка W001  ф108х10 </t>
  </si>
  <si>
    <t xml:space="preserve">10 ЕКО I ст.-ЕКО II ст. Заварка W002  ф108х10 </t>
  </si>
  <si>
    <t xml:space="preserve">10 ЕКО I ст.-ЕКО II ст. Заварка W003  ф108х10 </t>
  </si>
  <si>
    <t xml:space="preserve">10 ЕКО I ст.-ЕКО II ст. Заварка W004  ф108х10 </t>
  </si>
  <si>
    <t xml:space="preserve">10 ЕКО I ст.-ЕКО II ст. Заварка W005  ф108х10 </t>
  </si>
  <si>
    <t xml:space="preserve">10 ЕКО I ст.-ЕКО II ст. Заварка W006  ф108х10 </t>
  </si>
  <si>
    <t xml:space="preserve">10 ЕКО I ст.-ЕКО II ст. Заварка W007  ф108х10 </t>
  </si>
  <si>
    <t xml:space="preserve">10 ЕКО I ст.-ЕКО II ст. Заварка W008  ф108х10 </t>
  </si>
  <si>
    <t xml:space="preserve">10 ЕКО I ст.-ЕКО II ст. Заварка W009  ф108х10 </t>
  </si>
  <si>
    <t xml:space="preserve">10 ЕКО I ст.-ЕКО II ст. Заварка W010  ф108х10 </t>
  </si>
  <si>
    <t xml:space="preserve">10 ЕКО I ст.-ЕКО II ст. Заварка W011  ф108х10 </t>
  </si>
  <si>
    <t xml:space="preserve">10 ЕКО I ст.-ЕКО II ст. Заварка W012  ф108х10 </t>
  </si>
  <si>
    <t xml:space="preserve">10 ЕКО I ст.-ЕКО II ст. Заварка W013  ф108х10 </t>
  </si>
  <si>
    <t xml:space="preserve">10 ЕКО I ст.-ЕКО II ст. Заварка W014  ф108х10 </t>
  </si>
  <si>
    <t xml:space="preserve">10 ЕКО I ст.-ЕКО II ст. Заварка W015  ф108х10 </t>
  </si>
  <si>
    <t xml:space="preserve">10 ЕКО I ст.-ЕКО II ст. Заварка W016  ф108х10 </t>
  </si>
  <si>
    <t xml:space="preserve">10 ЕКО I ст.-ЕКО II ст. Заварка W017  ф108х10 </t>
  </si>
  <si>
    <t xml:space="preserve">10 ЕКО I ст.-ЕКО II ст. Заварка W018  ф108х10 </t>
  </si>
  <si>
    <t xml:space="preserve">10 ЕКО I ст.-ЕКО II ст. Заварка W019  ф108х10 </t>
  </si>
  <si>
    <t xml:space="preserve">10 ЕКО I ст.-ЕКО II ст. Заварка W020  ф108х10 </t>
  </si>
  <si>
    <t xml:space="preserve">10 ЕКО I ст.-ЕКО II ст. Заварка W021  ф108х10 </t>
  </si>
  <si>
    <t xml:space="preserve">10 ЕКО I ст.-ЕКО II ст. Заварка W022  ф108х10 </t>
  </si>
  <si>
    <t xml:space="preserve">10 ЕКО I ст.-ЕКО II ст. Заварка W023  ф108х10 </t>
  </si>
  <si>
    <t xml:space="preserve">10 ЕКО I ст.-ЕКО II ст. Заварка W024  ф108х10 </t>
  </si>
  <si>
    <t xml:space="preserve">10 ЕКО I ст.-ЕКО II ст. Заварка W025  ф108х10 </t>
  </si>
  <si>
    <t xml:space="preserve">10 ЕКО I ст.-ЕКО II ст. Заварка W026  ф108х10 </t>
  </si>
  <si>
    <t xml:space="preserve">10 ЕКО I ст.-ЕКО II ст. Заварка W027  ф108х10 </t>
  </si>
  <si>
    <t xml:space="preserve">10 ЕКО I ст.-ЕКО II ст. Заварка W028  ф108х10 </t>
  </si>
  <si>
    <t xml:space="preserve">10 ЕКО I ст.-ЕКО II ст. Заварка W029  ф108х10 </t>
  </si>
  <si>
    <t xml:space="preserve">10 ЕКО I ст.-ЕКО II ст. Заварка W030  ф108х10 </t>
  </si>
  <si>
    <t xml:space="preserve">10 ЕКО I ст.-ЕКО II ст. Заварка W031  ф108х10 </t>
  </si>
  <si>
    <t xml:space="preserve">10 ЕКО I ст.-ЕКО II ст. Заварка W032  ф108х10 </t>
  </si>
  <si>
    <t xml:space="preserve">10 ЕКО I ст.-ЕКО II ст. Заварка W033  ф108х10 </t>
  </si>
  <si>
    <t xml:space="preserve">10 ЕКО I ст.-ЕКО II ст. Заварка W034  ф108х10 </t>
  </si>
  <si>
    <t xml:space="preserve">10 ЕКО I ст.-ЕКО II ст. Заварка W067  ф108х10 </t>
  </si>
  <si>
    <t xml:space="preserve">10 ЕКО I ст.-ЕКО II ст. Заварка W068  ф108х10 </t>
  </si>
  <si>
    <t xml:space="preserve">10 ЕКО I ст.-ЕКО II ст. Заварка W069  ф108х10 </t>
  </si>
  <si>
    <t xml:space="preserve">10 ЕКО I ст.-ЕКО II ст. Заварка W070  ф108х10 </t>
  </si>
  <si>
    <t xml:space="preserve">10 ЕКО I ст.-ЕКО II ст. Заварка W071  ф108х10 </t>
  </si>
  <si>
    <t xml:space="preserve">10 ЕКО I ст.-ЕКО II ст. Заварка W072  ф108х10 </t>
  </si>
  <si>
    <t xml:space="preserve">10 ЕКО I ст.-ЕКО II ст. Заварка W073  ф108х10 </t>
  </si>
  <si>
    <t xml:space="preserve">10 ЕКО I ст.-ЕКО II ст. Заварка W074  ф108х10 </t>
  </si>
  <si>
    <t xml:space="preserve">10 ЕКО I ст.-ЕКО II ст. Заварка W075  ф108х10 </t>
  </si>
  <si>
    <t xml:space="preserve">10 ЕКО I ст.-ЕКО II ст. Заварка W076  ф108х10 </t>
  </si>
  <si>
    <t xml:space="preserve">10 ЕКО I ст.-ЕКО II ст. Заварка W077  ф108х10 </t>
  </si>
  <si>
    <t xml:space="preserve">10 ЕКО I ст.-ЕКО II ст. Заварка W078  ф108х10 </t>
  </si>
  <si>
    <t xml:space="preserve">10 ЕКО I ст.-ЕКО II ст. Заварка W079  ф108х10 </t>
  </si>
  <si>
    <t xml:space="preserve">10 ЕКО I ст.-ЕКО II ст. Заварка W080  ф108х10 </t>
  </si>
  <si>
    <t xml:space="preserve">10 ЕКО I ст.-ЕКО II ст. Заварка W081  ф108х10 </t>
  </si>
  <si>
    <t xml:space="preserve">10 ЕКО I ст.-ЕКО II ст. Заварка W082  ф108х10 </t>
  </si>
  <si>
    <t xml:space="preserve">10 ЕКО I ст.-ЕКО II ст. Заварка W083  ф108х10 </t>
  </si>
  <si>
    <t xml:space="preserve">10 ЕКО I ст.-ЕКО II ст. Заварка W084  ф108х10 </t>
  </si>
  <si>
    <t xml:space="preserve">10 ЕКО I ст.-ЕКО II ст. Заварка W085  ф108х10 </t>
  </si>
  <si>
    <t xml:space="preserve">10 ЕКО I ст.-ЕКО II ст. Заварка W086  ф108х10 </t>
  </si>
  <si>
    <t xml:space="preserve">10 ЕКО I ст.-ЕКО II ст. Заварка W087  ф108х10 </t>
  </si>
  <si>
    <t xml:space="preserve">10 ЕКО I ст.-ЕКО II ст. Заварка W088  ф108х10 </t>
  </si>
  <si>
    <t xml:space="preserve">10 ЕКО I ст.-ЕКО II ст. Заварка W089  ф108х10 </t>
  </si>
  <si>
    <t xml:space="preserve">10 ЕКО I ст.-ЕКО II ст. Заварка W090  ф108х10 </t>
  </si>
  <si>
    <t xml:space="preserve">10 ЕКО I ст.-ЕКО II ст. Заварка W091  ф108х10 </t>
  </si>
  <si>
    <t xml:space="preserve">10 ЕКО I ст.-ЕКО II ст. Заварка W092  ф108х10 </t>
  </si>
  <si>
    <t xml:space="preserve">10 ЕКО I ст.-ЕКО II ст. Заварка W093  ф108х10 </t>
  </si>
  <si>
    <t xml:space="preserve">10 ЕКО I ст.-ЕКО II ст. Заварка W094  ф108х10 </t>
  </si>
  <si>
    <t xml:space="preserve">10 ЕКО I ст.-ЕКО II ст. Заварка W095  ф108х10 </t>
  </si>
  <si>
    <t xml:space="preserve">10 ЕКО I ст.-ЕКО II ст. Заварка W096  ф108х10 </t>
  </si>
  <si>
    <t xml:space="preserve">10 ЕКО I ст.-ЕКО II ст. Заварка W097  ф108х10 </t>
  </si>
  <si>
    <t xml:space="preserve">10 ЕКО I ст.-ЕКО II ст. Заварка W098  ф108х10 </t>
  </si>
  <si>
    <t xml:space="preserve">10 ЕКО I ст.-ЕКО II ст. Заварка W099  ф108х10 </t>
  </si>
  <si>
    <t xml:space="preserve">10 ЕКО I ст.-ЕКО II ст. Заварка W100  ф108х10 </t>
  </si>
  <si>
    <t>10 Авариен слив Барабан Коляно В015    ф76х10</t>
  </si>
  <si>
    <t>10 Авариен слив Барабан Коляно В016    ф76х10</t>
  </si>
  <si>
    <t>10 Авариен слив Барабан Коляно В017    ф76х10</t>
  </si>
  <si>
    <t>10 Авариен слив Барабан Коляно В018    ф76х10</t>
  </si>
  <si>
    <t>10 Авариен слив Барабан Коляно В019    ф76х10</t>
  </si>
  <si>
    <t>10 Авариен слив Барабан Коляно В020    ф76х10</t>
  </si>
  <si>
    <t>10 Авариен слив Барабан Коляно В041    ф76х10</t>
  </si>
  <si>
    <t>10 Авариен слив Барабан Коляно В042   ф76х10</t>
  </si>
  <si>
    <t>10 Авариен слив Барабан Коляно В043    ф76х10</t>
  </si>
  <si>
    <t>10 Авариен слив Барабан Коляно В044    ф76х10</t>
  </si>
  <si>
    <t>10 Авариен слив Барабан Коляно В045    ф76х10</t>
  </si>
  <si>
    <t>10 Авариен слив Барабан Заварка W045    ф76х10</t>
  </si>
  <si>
    <t>10 Авариен слив Барабан Заварка W046    ф76х10</t>
  </si>
  <si>
    <t>10 Авариен слив Барабан Заварка W047    ф76х10</t>
  </si>
  <si>
    <t>10 Авариен слив Барабан Заварка W048    ф76х10</t>
  </si>
  <si>
    <t>10 Авариен слив Барабан Заварка W049    ф76х10</t>
  </si>
  <si>
    <t>10 Авариен слив Барабан Заварка W050    ф76х10</t>
  </si>
  <si>
    <t>10 Авариен слив Барабан Заварка W051    ф76х10</t>
  </si>
  <si>
    <t>10 Авариен слив Барабан Заварка W052    ф76х10</t>
  </si>
  <si>
    <t>10 Авариен слив Барабан Заварка W053    ф76х10</t>
  </si>
  <si>
    <t>10 Авариен слив Барабан Заварка W054    ф76х10</t>
  </si>
  <si>
    <t>10 Авариен слив Барабан Заварка W055    ф76х10</t>
  </si>
  <si>
    <t>10 Авариен слив Барабан Заварка W056    ф76х10</t>
  </si>
  <si>
    <t>10 Авариен слив Барабан Заварка W057    ф76х10</t>
  </si>
  <si>
    <t>10 Авариен слив Барабан Заварка W058    ф76х10</t>
  </si>
  <si>
    <t>10 Авариен слив Барабан Заварка W059    ф76х10</t>
  </si>
  <si>
    <t>10 Авариен слив Барабан Заварка W060    ф76х10</t>
  </si>
  <si>
    <t>10 Авариен слив Барабан Заварка W061    ф76х10</t>
  </si>
  <si>
    <t>10 Авариен слив Барабан Заварка W062    ф76х10</t>
  </si>
  <si>
    <t>10 Авариен слив Барабан Заварка W063    ф76х10</t>
  </si>
  <si>
    <t>10 Авариен слив Барабан Заварка W064    ф76х10</t>
  </si>
  <si>
    <t>10 Авариен слив Барабан Заварка W065    ф76х10</t>
  </si>
  <si>
    <t>10 Авариен слив Барабан Заварка W066    ф76х10</t>
  </si>
  <si>
    <t>10 Авариен слив Барабан Заварка W067    ф76х10</t>
  </si>
  <si>
    <t>10 Авариен слив Барабан Заварка W068    ф76х10</t>
  </si>
  <si>
    <t>10 Авариен слив Барабан Заварка W069    ф76х10</t>
  </si>
  <si>
    <t>10 Авариен слив Барабан Заварка W070    ф76х10</t>
  </si>
  <si>
    <t>10 Авариен слив Барабан Заварка W122    ф76х10</t>
  </si>
  <si>
    <t>10 Авариен слив Барабан Заварка W123    ф76х10</t>
  </si>
  <si>
    <t>10 Авариен слив Барабан Заварка W124    ф76х10</t>
  </si>
  <si>
    <t>10 Авариен слив Барабан Заварка W125    ф76х10</t>
  </si>
  <si>
    <t>10 Авариен слив Барабан Заварка W126    ф76х10</t>
  </si>
  <si>
    <t>10 Авариен слив Барабан Заварка W127    ф76х10</t>
  </si>
  <si>
    <t>10 Авариен слив Барабан Заварка W128    ф76х10</t>
  </si>
  <si>
    <t>10 Авариен слив Барабан Заварка W129    ф76х10</t>
  </si>
  <si>
    <t>10 Авариен слив Барабан Заварка W130    ф76х10</t>
  </si>
  <si>
    <t>10 Авариен слив Барабан Заварка W131    ф76х10</t>
  </si>
  <si>
    <t>10 Авариен слив Барабан Заварка W132    ф76х10</t>
  </si>
  <si>
    <t>10 Авариен слив Барабан Заварка W133    ф76х10</t>
  </si>
  <si>
    <t>10 Авариен слив Барабан Заварка W134    ф76х10</t>
  </si>
  <si>
    <t>10 Авариен слив Барабан Заварка W135    ф76х10</t>
  </si>
  <si>
    <t>10 Авариен слив Барабан Заварка W136    ф76х10</t>
  </si>
  <si>
    <t>10 Авариен слив Барабан Заварка W137    ф76х10</t>
  </si>
  <si>
    <t>10 Авариен слив Барабан Заварка W138    ф76х10</t>
  </si>
  <si>
    <t>10 Авариен слив Барабан Заварка W139    ф76х10</t>
  </si>
  <si>
    <t>10 Авариен слив Барабан Заварка W140    ф76х10</t>
  </si>
  <si>
    <t>10 Авариен слив Барабан Заварка W141    ф76х10</t>
  </si>
  <si>
    <t>10 Авариен слив Барабан Заварка W142    ф76х10</t>
  </si>
  <si>
    <t>10 Авариен слив Барабан Заварка W143    ф76х10</t>
  </si>
  <si>
    <t>10 Авариен слив Барабан Заварка W144    ф76х10</t>
  </si>
  <si>
    <t>10 Авариен слив Барабан Заварка W145    ф76х10</t>
  </si>
  <si>
    <t>10 Авариен слив Барабан Раширител - петна за дебелометрия</t>
  </si>
  <si>
    <t>10 Авариен слив Барабан Раширител - Заваръчен шев</t>
  </si>
  <si>
    <t>10 Дренаж пред ГПЗ Коляно В010   ф76х10</t>
  </si>
  <si>
    <t>10 Дренаж пред ГПЗ Коляно В009   ф76х10</t>
  </si>
  <si>
    <t>10 Дренаж пред ГПЗ Коляно В001   ф76х10</t>
  </si>
  <si>
    <t>10 Дренаж пред ГПЗ Тройник Т001   ф76х10</t>
  </si>
  <si>
    <t>10 Дренаж пред ГПЗ Заварка W04   ф76х10</t>
  </si>
  <si>
    <t>10 Дренаж пред ГПЗ Заварка W005   ф76х10</t>
  </si>
  <si>
    <t>10 Дренаж пред ГПЗ Заварка W006   ф76х10</t>
  </si>
  <si>
    <t>10 Дренаж пред ГПЗ Заварка W007   ф76х10</t>
  </si>
  <si>
    <t>10 Дренаж пред ГПЗ Заварка W008   ф76х10</t>
  </si>
  <si>
    <t>10 Дренаж пред ГПЗ Заварка W009   ф76х10</t>
  </si>
  <si>
    <t>10 Дренаж пред ГПЗ Заварка W010   ф76х10</t>
  </si>
  <si>
    <t>10 Дренаж пред ГПЗ Заварка W011   ф76х10</t>
  </si>
  <si>
    <t>10 Дренаж пред ГПЗ Заварка W042   ф76х10</t>
  </si>
  <si>
    <t>10 Дренаж пред ГПЗ Заварка W034   ф76х10</t>
  </si>
  <si>
    <t>10 Дренаж пред ГПЗ Заварка W035   ф76х10</t>
  </si>
  <si>
    <t>10 Дренаж пред ГПЗ Заварка W036   ф76х10</t>
  </si>
  <si>
    <t>10 Дренаж пред ГПЗ Заварка W037   ф76х10</t>
  </si>
  <si>
    <t>10 Дренаж пред ГПЗ Заварка W038   ф76х10</t>
  </si>
  <si>
    <t>10 Дренаж пред ГПЗ Заварка W039   ф76х10</t>
  </si>
  <si>
    <t>10 Дренаж пред ГПЗ Заварка W040   ф76х10</t>
  </si>
  <si>
    <t>10 Дренаж пред ГПЗ Заварка W041   ф76х10</t>
  </si>
  <si>
    <t>10 Дренажи ППТСН Коляно В010  ф76х10</t>
  </si>
  <si>
    <t>10 Дренажи ППТСН Коляно В014  ф76х10</t>
  </si>
  <si>
    <t>10 Дренажи ППТСН Коляно В003  ф26х3.2</t>
  </si>
  <si>
    <t>10 Дренажи ППТСН Коляно В004  ф26х3.2</t>
  </si>
  <si>
    <t>10 Дренажи ППТСН Коляно В008  ф26х3.2</t>
  </si>
  <si>
    <t>10 Дренажи ППТСН Коляно В026  ф76х10</t>
  </si>
  <si>
    <t>10 Дренажи ППТСН Коляно В030  ф76х10</t>
  </si>
  <si>
    <t>10.NDT.01.01</t>
  </si>
  <si>
    <t>10.NDT.01.02</t>
  </si>
  <si>
    <t>10.NDT.01.03</t>
  </si>
  <si>
    <t>10.NDT.01.04</t>
  </si>
  <si>
    <t>10.NDT.01.05</t>
  </si>
  <si>
    <t>10.NDT.01.06</t>
  </si>
  <si>
    <t>10.NDT.01.07</t>
  </si>
  <si>
    <t>10.NDT.01.08</t>
  </si>
  <si>
    <t>10.NDT.01.09</t>
  </si>
  <si>
    <t>10.NDT.01.10</t>
  </si>
  <si>
    <t>10.NDT.01.11</t>
  </si>
  <si>
    <t>10.NDT.01.12</t>
  </si>
  <si>
    <t>10.NDT.01.13</t>
  </si>
  <si>
    <t>10.NDT.01.14</t>
  </si>
  <si>
    <t>10.NDT.01.15</t>
  </si>
  <si>
    <t>10.NDT.01.16</t>
  </si>
  <si>
    <t>10.NDT.01.17</t>
  </si>
  <si>
    <t>10.NDT.01.18</t>
  </si>
  <si>
    <t>10.NDT.01.19</t>
  </si>
  <si>
    <t>10.NDT.01.20</t>
  </si>
  <si>
    <t>10.NDT.01.21</t>
  </si>
  <si>
    <t>10.NDT.01.22</t>
  </si>
  <si>
    <t>10.NDT.01.23</t>
  </si>
  <si>
    <t>10.NDT.01.24</t>
  </si>
  <si>
    <t>10.NDT.01.25</t>
  </si>
  <si>
    <t>10.NDT.01.26</t>
  </si>
  <si>
    <t>10.NDT.01.27</t>
  </si>
  <si>
    <t>10.NDT.01.28</t>
  </si>
  <si>
    <t>10.NDT.01.29</t>
  </si>
  <si>
    <t>10.NDT.01.30</t>
  </si>
  <si>
    <t>10.NDT.01.31</t>
  </si>
  <si>
    <t>10.NDT.01.32</t>
  </si>
  <si>
    <t>10.NDT.01.33</t>
  </si>
  <si>
    <t>10.NDT.01.34</t>
  </si>
  <si>
    <t>10.NDT.01.35</t>
  </si>
  <si>
    <t>10.NDT.01.36</t>
  </si>
  <si>
    <t>10.NDT.01.37</t>
  </si>
  <si>
    <t>10.NDT.01.38</t>
  </si>
  <si>
    <t>10.NDT.01.39</t>
  </si>
  <si>
    <t>10.NDT.01.40</t>
  </si>
  <si>
    <t>10.NDT.01.41</t>
  </si>
  <si>
    <t>10.NDT.01.42</t>
  </si>
  <si>
    <t>10.NDT.01.43</t>
  </si>
  <si>
    <t>10.NDT.01.44</t>
  </si>
  <si>
    <t>10.NDT.01.45</t>
  </si>
  <si>
    <t>10.NDT.01.46</t>
  </si>
  <si>
    <t>10.NDT.01.47</t>
  </si>
  <si>
    <t>10.NDT.01.48</t>
  </si>
  <si>
    <t>10.NDT.01.49</t>
  </si>
  <si>
    <t>10.NDT.01.50</t>
  </si>
  <si>
    <t>10.NDT.01.51</t>
  </si>
  <si>
    <t>10.NDT.01.52</t>
  </si>
  <si>
    <t>10.NDT.01.53</t>
  </si>
  <si>
    <t>10.NDT.01.54</t>
  </si>
  <si>
    <t>10.NDT.01.55</t>
  </si>
  <si>
    <t>10.NDT.01.56</t>
  </si>
  <si>
    <t>10.NDT.01.57</t>
  </si>
  <si>
    <t>10.NDT.01.58</t>
  </si>
  <si>
    <t>10.NDT.01.59</t>
  </si>
  <si>
    <t>10.NDT.01.60</t>
  </si>
  <si>
    <t>10.NDT.01.61</t>
  </si>
  <si>
    <t>10.NDT.01.62</t>
  </si>
  <si>
    <t>10.NDT.01.63</t>
  </si>
  <si>
    <t>10.NDT.01.64</t>
  </si>
  <si>
    <t>10.NDT.01.65</t>
  </si>
  <si>
    <t>10.NDT.01.66</t>
  </si>
  <si>
    <t>10.NDT.01.67</t>
  </si>
  <si>
    <t>10.NDT.01.68</t>
  </si>
  <si>
    <t>10.NDT.01.69</t>
  </si>
  <si>
    <t>10.NDT.01.70</t>
  </si>
  <si>
    <t>10.NDT.01.71</t>
  </si>
  <si>
    <t>10.NDT.01.72</t>
  </si>
  <si>
    <t>10.NDT.01.73</t>
  </si>
  <si>
    <t>10.NDT.01.74</t>
  </si>
  <si>
    <t>10.NDT.01.75</t>
  </si>
  <si>
    <t>10.NDT.01.76</t>
  </si>
  <si>
    <t>10.NDT.01.77</t>
  </si>
  <si>
    <t>10.NDT.01.78</t>
  </si>
  <si>
    <t>10.NDT.01.79</t>
  </si>
  <si>
    <t>10.NDT.01.80</t>
  </si>
  <si>
    <t>10.NDT.01.81</t>
  </si>
  <si>
    <t>10.NDT.01.82</t>
  </si>
  <si>
    <t>10.NDT.01.83</t>
  </si>
  <si>
    <t>10.NDT.01.84</t>
  </si>
  <si>
    <t>10.NDT.01.85</t>
  </si>
  <si>
    <t>10.NDT.01.86</t>
  </si>
  <si>
    <t>10.NDT.01.87</t>
  </si>
  <si>
    <t>10.NDT.01.88</t>
  </si>
  <si>
    <t>10.NDT.01.89</t>
  </si>
  <si>
    <t>10.NDT.01.90</t>
  </si>
  <si>
    <t>10.NDT.01.91</t>
  </si>
  <si>
    <t>10.NDT.01.92</t>
  </si>
  <si>
    <t>10.NDT.01.93</t>
  </si>
  <si>
    <t>10.NDT.01.94</t>
  </si>
  <si>
    <t>10.NDT.01.95</t>
  </si>
  <si>
    <t>10.NDT.01.96</t>
  </si>
  <si>
    <t>10.NDT.01.97</t>
  </si>
  <si>
    <t>10.NDT.01.98</t>
  </si>
  <si>
    <t>10.NDT.01.99</t>
  </si>
  <si>
    <t>10.NDT.01.100</t>
  </si>
  <si>
    <t>10.NDT.01.101</t>
  </si>
  <si>
    <t>10.NDT.01.102</t>
  </si>
  <si>
    <t>10.NDT.01.103</t>
  </si>
  <si>
    <t>10.NDT.01.104</t>
  </si>
  <si>
    <t>10.NDT.01.105</t>
  </si>
  <si>
    <t>10.NDT.01.106</t>
  </si>
  <si>
    <t>10.NDT.01.107</t>
  </si>
  <si>
    <t>10.NDT.01.108</t>
  </si>
  <si>
    <t>10.NDT.01.109</t>
  </si>
  <si>
    <t>10.NDT.01.110</t>
  </si>
  <si>
    <t>10.NDT.01.111</t>
  </si>
  <si>
    <t>10.NDT.01.112</t>
  </si>
  <si>
    <t>10.NDT.01.113</t>
  </si>
  <si>
    <t>10LBA Коляно В045 ф133х16</t>
  </si>
  <si>
    <t>10LBA Коляно В045А ф133х16</t>
  </si>
  <si>
    <t>10LBA Заварка W088 ф133х15</t>
  </si>
  <si>
    <t>10LBA Заварка W088A ф133х16</t>
  </si>
  <si>
    <t>10LBA Заварка W088B ф133х16</t>
  </si>
  <si>
    <t>10LBA ЗаваркаW150 ф133х16</t>
  </si>
  <si>
    <t>10LBA ЗаваркаW151 ф133х17</t>
  </si>
  <si>
    <t>10LBA Коляно B046 ф133х16</t>
  </si>
  <si>
    <t>10LBA Заварка W152 ф133х16</t>
  </si>
  <si>
    <t>10LBA Заварка W153 ф133х16</t>
  </si>
  <si>
    <t>10LBA Заварка W153А ф133х16</t>
  </si>
  <si>
    <t>10LBA Заварка W153B ф133х16</t>
  </si>
  <si>
    <t>10LBA Заварка W153C ф133х16</t>
  </si>
  <si>
    <t>10LBA Заварка W091A ф133х16</t>
  </si>
  <si>
    <t>10LBA Заварка W119 ф133х16</t>
  </si>
  <si>
    <t>10LBA Заварка W119А ф133х16</t>
  </si>
  <si>
    <t>10LBA Заварка W119B ф133х17</t>
  </si>
  <si>
    <t>10LBA Заварка W154 ф133х16</t>
  </si>
  <si>
    <t>10LBA Заварка W155 ф133х16</t>
  </si>
  <si>
    <t>10LBA Заварка W156 ф133х16</t>
  </si>
  <si>
    <t>10LBA Заварка W157 ф133х16</t>
  </si>
  <si>
    <t>10LBA Заварка W157А ф133х16</t>
  </si>
  <si>
    <t>10LBA Заварка W157В ф133х16</t>
  </si>
  <si>
    <t>10LBA Заварка W157С ф133х16</t>
  </si>
  <si>
    <t>10LBA Заварка W122 ф133х16</t>
  </si>
  <si>
    <t>10LBA Щуцер N011 ф32х6</t>
  </si>
  <si>
    <t>10LBA Заварка W087 ф32х6</t>
  </si>
  <si>
    <t>10LBA Заварка W087A ф32х6</t>
  </si>
  <si>
    <t>10LBA Щуцер N012D ф76х10</t>
  </si>
  <si>
    <t>10LBA Щуцер N011A ф133х16</t>
  </si>
  <si>
    <t>10LBA Щуцер N011B ф76х10</t>
  </si>
  <si>
    <t>10LBA Заварка W089 ф325х38</t>
  </si>
  <si>
    <t>10LBA Заварка W090 ф325х38</t>
  </si>
  <si>
    <t>10LBA Щуцер N011C ф133х16</t>
  </si>
  <si>
    <t>10LBA Заварка W091 ф133х16</t>
  </si>
  <si>
    <t>10LBA Щуцер N013 ф76х10</t>
  </si>
  <si>
    <t>10LBA Заварка W092 ф325х38</t>
  </si>
  <si>
    <t>10LBA Щуцер N012B ф133х16</t>
  </si>
  <si>
    <t>10LBA Щуцер N012A ф76х10</t>
  </si>
  <si>
    <t>10LBA Щуцер N012 ф32х6</t>
  </si>
  <si>
    <t>10LBA Заварка W118 ф32х6</t>
  </si>
  <si>
    <t>10LBA Заварка W118A ф32х6</t>
  </si>
  <si>
    <t>10LBA Заварка W120 ф325х38</t>
  </si>
  <si>
    <t>10LBA Заварка W121 ф325х38</t>
  </si>
  <si>
    <t>10LBA Щуцер N014 ф76х10</t>
  </si>
  <si>
    <t>10LBA Щуцер N015 ф76х10</t>
  </si>
  <si>
    <t>10LBA Заварка W180 ф76х10</t>
  </si>
  <si>
    <t>10LBA Заварка W181 ф76х10</t>
  </si>
  <si>
    <t>10LBA Заварка W182 ф76х10</t>
  </si>
  <si>
    <t>10LBA Заварка W182A ф76х10</t>
  </si>
  <si>
    <t>10LBA Заварка W183 ф76х10</t>
  </si>
  <si>
    <t>10LBA Заварка W183A ф76х10</t>
  </si>
  <si>
    <t>10LBA Заварка W184 ф76х10</t>
  </si>
  <si>
    <t>10LBA Заварка W185 ф76х01</t>
  </si>
  <si>
    <t>10LBA Щуцер N016 ф76х10</t>
  </si>
  <si>
    <t>10LBA Заварка W186 ф76х10</t>
  </si>
  <si>
    <t>10LBA Заварка W187 ф76х10</t>
  </si>
  <si>
    <t>10LBA Щуцер N017 ф76х10</t>
  </si>
  <si>
    <t>10LBA Заварка W188 ф76х10</t>
  </si>
  <si>
    <t>10LBA Заварка W189 ф76х10</t>
  </si>
  <si>
    <t>10LBA Щуцер N018 ф76х10</t>
  </si>
  <si>
    <t>10LBA Заварка W190 ф76х10</t>
  </si>
  <si>
    <t>10LBA Заварка W191 ф76х11</t>
  </si>
  <si>
    <t>10LBA Коляно В047 ф133х16</t>
  </si>
  <si>
    <t>10LBA Коляно В048 ф133х16</t>
  </si>
  <si>
    <t>10LBA Коляно В049 ф133х16</t>
  </si>
  <si>
    <t>10LBA Коляно В049А ф133х16</t>
  </si>
  <si>
    <t>10LBA Коляно В050 ф133х16</t>
  </si>
  <si>
    <t>10LBA Коляно В051 ф133х16</t>
  </si>
  <si>
    <t>10LBA Коляно В052 ф133х16</t>
  </si>
  <si>
    <t>10LBA Заварка W122A ф133х16</t>
  </si>
  <si>
    <t>10LBA Заварка W123 ф325х38</t>
  </si>
  <si>
    <t>10LBA Тройник Т001 ф273/273/273</t>
  </si>
  <si>
    <t>10LBA Тройник Т002 ф325/325/274</t>
  </si>
  <si>
    <t>10LBA Тройник Т003 ф273/273/273</t>
  </si>
  <si>
    <t>10LBA Тройник Т004 ф273/273/273</t>
  </si>
  <si>
    <t>10LBA Тройник Т005 ф325/325/274</t>
  </si>
  <si>
    <t>10LBA Тройник Т006 ф273/273/273</t>
  </si>
  <si>
    <t>10LBA Заварка W012 ф273х32</t>
  </si>
  <si>
    <t>10LBA Заварка W013 ф273х32</t>
  </si>
  <si>
    <t>10LBA Заварка W044 ф219х25</t>
  </si>
  <si>
    <t>10LBA Заварка W010 ф325х38</t>
  </si>
  <si>
    <t>10LBA Заварка W011 ф325х38</t>
  </si>
  <si>
    <t>10LBA Заварка W062 ф325х38</t>
  </si>
  <si>
    <t>10LBA Заварка W008 ф273х32</t>
  </si>
  <si>
    <t>10LBA Заварка W009 ф273х32</t>
  </si>
  <si>
    <t>10LBA Заварка W038 ф219х25</t>
  </si>
  <si>
    <t>10LBA Заварка W030 ф273х32</t>
  </si>
  <si>
    <t>10LBA Заварка W031 ф273х32</t>
  </si>
  <si>
    <t>10LBA Заварка W056 ф219х25</t>
  </si>
  <si>
    <t>10LBA Заварка W028 ф325х38</t>
  </si>
  <si>
    <t>10LBA Заварка W029 ф325х38</t>
  </si>
  <si>
    <t>10LBA Заварка W093 ф325х38</t>
  </si>
  <si>
    <t>10LBA Заварка W026 ф273х32</t>
  </si>
  <si>
    <t>10LBA Заварка W027 ф273х32</t>
  </si>
  <si>
    <t>10LBA Заварка W050 ф219х25</t>
  </si>
  <si>
    <t>10LBA Щуцер N032 ф32х5</t>
  </si>
  <si>
    <t>10LBA Заварка W0203 ф32х5</t>
  </si>
  <si>
    <t>10LBA Щуцер N033 ф32х5</t>
  </si>
  <si>
    <t>10LBA Заварка W0204 ф32х5</t>
  </si>
  <si>
    <t>10LBA Щуцер N034 ф32х5</t>
  </si>
  <si>
    <t>10LBA Заварка W0205 ф32х5</t>
  </si>
  <si>
    <t>10LBA Щуцер N035 ф32х5</t>
  </si>
  <si>
    <t>10LBA Заварка W0206 ф32х5</t>
  </si>
  <si>
    <t>10LBA Щуцер N036 ф32х5</t>
  </si>
  <si>
    <t>10LBA Заварка W0207 ф32х5</t>
  </si>
  <si>
    <t>10LBA Щуцер N037 ф32х5</t>
  </si>
  <si>
    <t>10LBA Заварка W0208 ф32х5</t>
  </si>
  <si>
    <t>10LBA Щуцер N038 ф32х5</t>
  </si>
  <si>
    <t>10LBA Заварка W0209 ф32х5</t>
  </si>
  <si>
    <t>10LBA Щуцер N039 ф32х5</t>
  </si>
  <si>
    <t>10LBA Заварка W0210 ф32х5</t>
  </si>
  <si>
    <t>10LBA Подмяна на линии за постоянен разход (над булеварда до ПЗ-5 и РОУ 140/8) ф32х4</t>
  </si>
  <si>
    <t>10.NDT.02.</t>
  </si>
  <si>
    <t>10LBB00-MP101  10LBB - ППГ</t>
  </si>
  <si>
    <t>10 LBB - ППГ: Колена, Тройници Щуцери и заварки   
Колена - БК включва: ВК,КК,УЗК,НВ, УЗ деб, овалност
Заварки - БК включва: ВК,КК,УЗК,НВ Тройници  - БК включва: ВК,КК,НВ.Щуцери - БК включва: ВК,КК,HB.</t>
  </si>
  <si>
    <t>10.NDT.02.01</t>
  </si>
  <si>
    <t>10.NDT.02.02</t>
  </si>
  <si>
    <t>10.NDT.02.03</t>
  </si>
  <si>
    <t>10.NDT.02.04</t>
  </si>
  <si>
    <t>10.NDT.02.05</t>
  </si>
  <si>
    <t>10.NDT.02.06</t>
  </si>
  <si>
    <t>10.NDT.02.07</t>
  </si>
  <si>
    <t>10.NDT.02.08</t>
  </si>
  <si>
    <t>10.NDT.02.09</t>
  </si>
  <si>
    <t>10.NDT.02.10</t>
  </si>
  <si>
    <t>10.NDT.02.11</t>
  </si>
  <si>
    <t>10.NDT.02.12</t>
  </si>
  <si>
    <t>10.NDT.02.13</t>
  </si>
  <si>
    <t>10.NDT.02.14</t>
  </si>
  <si>
    <t>10.NDT.02.15</t>
  </si>
  <si>
    <t>10.NDT.02.16</t>
  </si>
  <si>
    <t>10.NDT.02.17</t>
  </si>
  <si>
    <t>10.NDT.02.18</t>
  </si>
  <si>
    <t>10.NDT.02.19</t>
  </si>
  <si>
    <t>10.NDT.02.20</t>
  </si>
  <si>
    <t>10.NDT.02.21</t>
  </si>
  <si>
    <t>10.NDT.02.22</t>
  </si>
  <si>
    <t>10.NDT.02.23</t>
  </si>
  <si>
    <t>10.NDT.02.24</t>
  </si>
  <si>
    <t>10 LBB – ППГ Щуцер N001 ф76х10</t>
  </si>
  <si>
    <t>10 LBB – ППГ Заварка W147 ф76х10</t>
  </si>
  <si>
    <t>10 LBB – ППГ Щуцер N002 ф76х10</t>
  </si>
  <si>
    <t>10 LBB – ППГ Заварка W148 ф76х10</t>
  </si>
  <si>
    <t>10 LBB – ППГ Щуцер N003 ф76х10</t>
  </si>
  <si>
    <t>10 LBB – ППГ Заварка W146 ф76х10</t>
  </si>
  <si>
    <t>10 LBB – ППГ Щуцер N004 ф76х10</t>
  </si>
  <si>
    <t>10 LBB – ППГ Заварка W145 ф76х10</t>
  </si>
  <si>
    <t>10 LBB – ППГ Щуцер N005 ф76х10</t>
  </si>
  <si>
    <t>10 LBB – ППГ Заварка W144 ф76х10</t>
  </si>
  <si>
    <t>10 LBB – ППГ Щуцер N006 ф76х10</t>
  </si>
  <si>
    <t>10 LBB – ППГ Заварка W143 ф76х10</t>
  </si>
  <si>
    <t>10 LBB – ППГ Щуцер N007 ф76х10</t>
  </si>
  <si>
    <t>10 LBB – ППГ Заварка W142 ф76х10</t>
  </si>
  <si>
    <t>10 LBB – ППГ Щуцер N008 ф76х10</t>
  </si>
  <si>
    <t>10 LBB – ППГ Заварка W141 ф76х10</t>
  </si>
  <si>
    <t>10 LBB – ППГ Щуцер N009 ф76х10</t>
  </si>
  <si>
    <t>10 LBB – ППГ Заварка W149 ф76х10</t>
  </si>
  <si>
    <t>10 LBB – ППГ Щуцер N010 ф76х10</t>
  </si>
  <si>
    <t>10 LBB – ППГ Заварка W150 ф76х10</t>
  </si>
  <si>
    <t>10 LBB – ППГ Щуцер N011 ф76х10</t>
  </si>
  <si>
    <t>10 LBB – ППГ Заварка W151 ф76х10</t>
  </si>
  <si>
    <t>10 LBB – ППГ Щуцер N012 ф76х10</t>
  </si>
  <si>
    <t>10 LBB – ППГ Заварка W152 ф76х10</t>
  </si>
  <si>
    <t>10.NDT.03.</t>
  </si>
  <si>
    <t>10LBC00-MP101  10LBC - ППХ</t>
  </si>
  <si>
    <t>10LBC - ППХ: Колена, Тройници Щуцери и Заварки   
Колена - БК включва: ВК,КК,УЗК,НВ, УЗ деб, овалност
Заварки - БК включва: ВК,КК,УЗК,НВ Тройници  - БК включва: ВК,КК,НВЩуцери - БК включва: ВК,КК,HB.</t>
  </si>
  <si>
    <t>10.NDT.03.01</t>
  </si>
  <si>
    <t>10.NDT.03.02</t>
  </si>
  <si>
    <t>10.NDT.03.03</t>
  </si>
  <si>
    <t>10.NDT.03.04</t>
  </si>
  <si>
    <t>10.NDT.03.05</t>
  </si>
  <si>
    <t>10 LBC – ППХ Щуцер N001 ф76х10</t>
  </si>
  <si>
    <t>10 LBB – ППХ Заварка W208 ф76х10</t>
  </si>
  <si>
    <t>10 LBC – ППХ Щуцер N002 ф76х10</t>
  </si>
  <si>
    <t>10 LBB – ППХ Заварка W209 ф76х10</t>
  </si>
  <si>
    <t>10LBB - ППХ Коляно В016 ф377х17 /12Х1МФ - ПОДМЯНА</t>
  </si>
  <si>
    <t>10.NDT.04.</t>
  </si>
  <si>
    <t>10HAH10-MP404  ШПП –КПП-II</t>
  </si>
  <si>
    <t>10 ШПП  – КПП II:Колена,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</si>
  <si>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10.NDT.04.01</t>
  </si>
  <si>
    <t>10.NDT.04.02</t>
  </si>
  <si>
    <t>10.NDT.04.03</t>
  </si>
  <si>
    <t>10.NDT.04.04</t>
  </si>
  <si>
    <t>10.NDT.04.05</t>
  </si>
  <si>
    <t>10.NDT.04.06</t>
  </si>
  <si>
    <t>10.NDT.04.07</t>
  </si>
  <si>
    <t>10.NDT.04.08</t>
  </si>
  <si>
    <t>10.NDT.04.09</t>
  </si>
  <si>
    <t>10.NDT.04.10</t>
  </si>
  <si>
    <t>10.NDT.04.11</t>
  </si>
  <si>
    <t>10.NDT.04.12</t>
  </si>
  <si>
    <t>10.NDT.04.13</t>
  </si>
  <si>
    <t>10.NDT.04.14</t>
  </si>
  <si>
    <t>10.NDT.04.15</t>
  </si>
  <si>
    <t>10 ШПП – КПП II  Коляно В001 ф273х30</t>
  </si>
  <si>
    <t>10 ШПП – КПП II  Коляно В010 ф273х30</t>
  </si>
  <si>
    <t>10 ШПП – КПП II  Коляно В003 ф273х30</t>
  </si>
  <si>
    <t>10 ШПП – КПП II  Коляно В004 ф273х30</t>
  </si>
  <si>
    <t>10 ШПП – КПП II  Коляно В015 ф273х30</t>
  </si>
  <si>
    <t>10 ШПП – КПП II  Коляно В016 ф273х30</t>
  </si>
  <si>
    <t>10 ШПП – КПП II  Коляно В019 ф273х25</t>
  </si>
  <si>
    <t>10 ШПП – КПП II  Коляно В020 ф273х25</t>
  </si>
  <si>
    <t>10 ШПП – КПП II  Заварка W013 ф273х30</t>
  </si>
  <si>
    <t>10 ШПП – КПП II  Заварка W014 ф273х30</t>
  </si>
  <si>
    <t>10 ШПП – КПП II  Заварка W015 ф273х30</t>
  </si>
  <si>
    <t>10 ШПП – КПП II  Заварка W016 ф273х30</t>
  </si>
  <si>
    <t>10 ШПП – КПП II  Заварка W035 ф273х30</t>
  </si>
  <si>
    <t>10 ШПП – КПП II  Заварка W036 ф273х30</t>
  </si>
  <si>
    <t>10 ШПП – КПП II  Заварка W045 ф273х25</t>
  </si>
  <si>
    <t>10.NDT.05.</t>
  </si>
  <si>
    <r>
      <t>10HAD00-MP403 Тр-ди Екрани – Барабан</t>
    </r>
    <r>
      <rPr>
        <sz val="10"/>
        <rFont val="Tahoma"/>
        <family val="2"/>
        <charset val="204"/>
      </rPr>
      <t>/ странични</t>
    </r>
  </si>
  <si>
    <t>10_Тр-ди Екрани – Барабан/ предни и задни/  Колена, Тройници Щуцери и заварки   
Колена - БК включва: ВК,КК,УЗК,НВ, УЗ деб, овалност/ Щуцери - БК включва: ВК,КК,УЗК,НВ 
Заварки - БК включва: ВК,КК,УЗК,НВ Тройници  - БК включва: ВК,КК,НВ</t>
  </si>
  <si>
    <t>10.NDT.05.01</t>
  </si>
  <si>
    <t>10.NDT.05.02</t>
  </si>
  <si>
    <t>10.NDT.05.03</t>
  </si>
  <si>
    <t>10.NDT.05.04</t>
  </si>
  <si>
    <t>10.NDT.05.05</t>
  </si>
  <si>
    <t>10.NDT.05.06</t>
  </si>
  <si>
    <t>10.NDT.05.07</t>
  </si>
  <si>
    <t>10.NDT.05.08</t>
  </si>
  <si>
    <t>10.NDT.05.09</t>
  </si>
  <si>
    <t>10.NDT.05.10</t>
  </si>
  <si>
    <t>10.NDT.05.11</t>
  </si>
  <si>
    <t>10.NDT.05.12</t>
  </si>
  <si>
    <t>10.NDT.05.13</t>
  </si>
  <si>
    <t>10.NDT.05.14</t>
  </si>
  <si>
    <t>10.NDT.05.15</t>
  </si>
  <si>
    <t>10.NDT.05.16</t>
  </si>
  <si>
    <t>10.NDT.05.17</t>
  </si>
  <si>
    <t>10.NDT.05.18</t>
  </si>
  <si>
    <t>10.NDT.05.19</t>
  </si>
  <si>
    <t>10.NDT.05.20</t>
  </si>
  <si>
    <t>10.NDT.05.21</t>
  </si>
  <si>
    <t>10.NDT.05.22</t>
  </si>
  <si>
    <t>10.NDT.05.23</t>
  </si>
  <si>
    <t>10.NDT.05.24</t>
  </si>
  <si>
    <t>10.NDT.05.25</t>
  </si>
  <si>
    <t>10.NDT.05.26</t>
  </si>
  <si>
    <t>10.NDT.05.27</t>
  </si>
  <si>
    <t>10.NDT.05.28</t>
  </si>
  <si>
    <t>10.NDT.05.29</t>
  </si>
  <si>
    <t>10.NDT.05.30</t>
  </si>
  <si>
    <t>10.NDT.05.31</t>
  </si>
  <si>
    <t>10.NDT.05.32</t>
  </si>
  <si>
    <t>10.NDT.05.33</t>
  </si>
  <si>
    <t>10.NDT.05.34</t>
  </si>
  <si>
    <t>10.NDT.05.35</t>
  </si>
  <si>
    <t>10.NDT.05.36</t>
  </si>
  <si>
    <t>10.NDT.05.37</t>
  </si>
  <si>
    <t>10.NDT.05.38</t>
  </si>
  <si>
    <t>10.NDT.05.39</t>
  </si>
  <si>
    <t>10.NDT.05.40</t>
  </si>
  <si>
    <t>10.NDT.05.41</t>
  </si>
  <si>
    <t>10.NDT.05.42</t>
  </si>
  <si>
    <t>10.NDT.05.43</t>
  </si>
  <si>
    <t>10.NDT.05.44</t>
  </si>
  <si>
    <t>10.NDT.05.45</t>
  </si>
  <si>
    <t>10.NDT.05.46</t>
  </si>
  <si>
    <t>10.NDT.05.47</t>
  </si>
  <si>
    <t>10.NDT.05.48</t>
  </si>
  <si>
    <t>10.NDT.05.49</t>
  </si>
  <si>
    <t>10.NDT.05.50</t>
  </si>
  <si>
    <t>10.NDT.05.51</t>
  </si>
  <si>
    <t>10.NDT.05.52</t>
  </si>
  <si>
    <t>10.NDT.05.53</t>
  </si>
  <si>
    <t>10.NDT.05.54</t>
  </si>
  <si>
    <t>10.NDT.05.55</t>
  </si>
  <si>
    <t>10.NDT.05.56</t>
  </si>
  <si>
    <t>10.NDT.05.57</t>
  </si>
  <si>
    <t>10.NDT.05.58</t>
  </si>
  <si>
    <t>10.NDT.05.59</t>
  </si>
  <si>
    <t>10.NDT.05.60</t>
  </si>
  <si>
    <t>10.NDT.05.61</t>
  </si>
  <si>
    <t>10.NDT.05.62</t>
  </si>
  <si>
    <t>10.NDT.05.63</t>
  </si>
  <si>
    <t>10.NDT.05.64</t>
  </si>
  <si>
    <t>10.NDT.05.65</t>
  </si>
  <si>
    <t>10.NDT.05.66</t>
  </si>
  <si>
    <t>10.NDT.05.67</t>
  </si>
  <si>
    <t>10.NDT.05.68</t>
  </si>
  <si>
    <t>10.NDT.05.69</t>
  </si>
  <si>
    <t>10.NDT.05.70</t>
  </si>
  <si>
    <t>10.NDT.05.71</t>
  </si>
  <si>
    <t>10.NDT.05.72</t>
  </si>
  <si>
    <t>10.NDT.05.73</t>
  </si>
  <si>
    <t>10.NDT.05.74</t>
  </si>
  <si>
    <t>10.NDT.05.75</t>
  </si>
  <si>
    <t>10.NDT.05.76</t>
  </si>
  <si>
    <t>10.NDT.05.77</t>
  </si>
  <si>
    <t>10.NDT.05.78</t>
  </si>
  <si>
    <t>10.NDT.05.79</t>
  </si>
  <si>
    <t>10.NDT.05.80</t>
  </si>
  <si>
    <t>10.NDT.05.81</t>
  </si>
  <si>
    <t>10.NDT.05.82</t>
  </si>
  <si>
    <t>10.NDT.05.83</t>
  </si>
  <si>
    <t>10.NDT.05.84</t>
  </si>
  <si>
    <t>10.NDT.05.85</t>
  </si>
  <si>
    <t>10.NDT.05.86</t>
  </si>
  <si>
    <t>10.NDT.05.87</t>
  </si>
  <si>
    <t>10.NDT.05.88</t>
  </si>
  <si>
    <t>10.NDT.05.89</t>
  </si>
  <si>
    <t>10.NDT.05.90</t>
  </si>
  <si>
    <t>10.NDT.05.91</t>
  </si>
  <si>
    <t>10.NDT.05.92</t>
  </si>
  <si>
    <t>10.NDT.05.93</t>
  </si>
  <si>
    <t>10.NDT.05.94</t>
  </si>
  <si>
    <t>10.NDT.05.95</t>
  </si>
  <si>
    <t>10.NDT.05.96</t>
  </si>
  <si>
    <t>10.NDT.05.97</t>
  </si>
  <si>
    <t>10.NDT.05.98</t>
  </si>
  <si>
    <t>10.NDT.05.99</t>
  </si>
  <si>
    <t>10.NDT.05.100</t>
  </si>
  <si>
    <t>10.NDT.05.101</t>
  </si>
  <si>
    <t>10.NDT.05.102</t>
  </si>
  <si>
    <t>10.NDT.05.103</t>
  </si>
  <si>
    <t>10.NDT.05.104</t>
  </si>
  <si>
    <t>10.NDT.05.105</t>
  </si>
  <si>
    <t>10.NDT.05.106</t>
  </si>
  <si>
    <t>10.NDT.05.107</t>
  </si>
  <si>
    <t>10.NDT.05.108</t>
  </si>
  <si>
    <t>10.NDT.05.109</t>
  </si>
  <si>
    <t>10.NDT.05.110</t>
  </si>
  <si>
    <t>10.NDT.05.111</t>
  </si>
  <si>
    <t>10.NDT.05.112</t>
  </si>
  <si>
    <t>10.NDT.05.113</t>
  </si>
  <si>
    <t>10.NDT.05.114</t>
  </si>
  <si>
    <t>10.NDT.05.115</t>
  </si>
  <si>
    <t>10.NDT.05.116</t>
  </si>
  <si>
    <t>10.NDT.05.117</t>
  </si>
  <si>
    <t>10.NDT.05.118</t>
  </si>
  <si>
    <t xml:space="preserve"> 10_ Екрани-Барабан/пр.и задни Щуцер N049  ф 133х13     </t>
  </si>
  <si>
    <t xml:space="preserve">10_ Екрани-Барабан/странични Щуцер N050  ф 133х13     </t>
  </si>
  <si>
    <t xml:space="preserve"> 10_ Екрани-Барабан/странични Щуцер N051  ф 133х13     </t>
  </si>
  <si>
    <t xml:space="preserve"> 10_ Екрани-Барабан/странични  Щуцер N052  ф 133х13     </t>
  </si>
  <si>
    <t xml:space="preserve"> 10_ Екрани-Барабан/странични  Щуцер N053  ф 133х13     </t>
  </si>
  <si>
    <t xml:space="preserve"> 10_ Екрани-Барабан/странични  Щуцер N054  ф 133х13     </t>
  </si>
  <si>
    <t xml:space="preserve"> 10_ Екрани-Барабан/странични  Щуцер N055  ф 133х13     </t>
  </si>
  <si>
    <t xml:space="preserve"> 10_ Екрани-Барабан/странични  Щуцер N056  ф 133х13     </t>
  </si>
  <si>
    <t xml:space="preserve"> 10_ Екрани-Барабан/странични  Щуцер N057  ф 133х13     </t>
  </si>
  <si>
    <t xml:space="preserve"> 10_ Екрани-Барабан/странични  Щуцер N058  ф 133х13     </t>
  </si>
  <si>
    <t xml:space="preserve"> 10_ Екрани-Барабан/странични  Щуцер N059  ф 133х13     </t>
  </si>
  <si>
    <t xml:space="preserve"> 10_ Екрани-Барабан/странични  Щуцер N060  ф 133х13     </t>
  </si>
  <si>
    <t xml:space="preserve"> 10_ Екрани-Барабан/странични  Щуцер N061  ф 133х13     </t>
  </si>
  <si>
    <t xml:space="preserve"> 10_ Екрани-Барабан/странични  Щуцер N062  ф 133х13     </t>
  </si>
  <si>
    <t xml:space="preserve"> 10_ Екрани-Барабан/странични  Щуцер N063  ф 133х13     </t>
  </si>
  <si>
    <t xml:space="preserve"> 10_ Екрани-Барабан/странични  Щуцер N064  ф 133х13     </t>
  </si>
  <si>
    <t xml:space="preserve"> 10_ Екрани-Барабан/странични  Щуцер N065  ф 133х13     </t>
  </si>
  <si>
    <t xml:space="preserve"> 10_ Екрани-Барабан/странични  Щуцер N066  ф 133х13     </t>
  </si>
  <si>
    <t xml:space="preserve"> 10_ Екрани-Барабан/странични  Щуцер N067  ф 133х13     </t>
  </si>
  <si>
    <t xml:space="preserve"> 10_ Екрани-Барабан/странични  Щуцер N068  ф 133х13     </t>
  </si>
  <si>
    <t xml:space="preserve"> 10_ Екрани-Барабан/странични  Щуцер N069  ф 133х13     </t>
  </si>
  <si>
    <t xml:space="preserve"> 10_ Екрани-Барабан/странични  Щуцер N070  ф 133х13     </t>
  </si>
  <si>
    <t xml:space="preserve"> 10_ Екрани-Барабан/странични  Щуцер N071  ф 133х13     </t>
  </si>
  <si>
    <t xml:space="preserve"> 10_ Екрани-Барабан/странични Заварка  W544  ф 133х13     </t>
  </si>
  <si>
    <t xml:space="preserve"> 10_ Екрани-Барабан/странични Заварка  W545 ф 133х13</t>
  </si>
  <si>
    <t xml:space="preserve"> 10_ Екрани-Барабан/странични Заварка  W557  ф 133х13</t>
  </si>
  <si>
    <t xml:space="preserve"> 10_ Екрани-Барабан/странични Заварка  W558  ф 133х13</t>
  </si>
  <si>
    <t xml:space="preserve"> 10_ Екрани-Барабан/странични Заварка  W572  ф 133х13</t>
  </si>
  <si>
    <t xml:space="preserve"> 10_ Екрани-Барабан/странични Заварка  W570  ф 133х13</t>
  </si>
  <si>
    <t xml:space="preserve"> 10_ Екрани-Барабан/странични Заварка  W571  ф 133х13</t>
  </si>
  <si>
    <t xml:space="preserve"> 10_ Екрани-Барабан/странични Заварка  W586  ф 133х13</t>
  </si>
  <si>
    <t xml:space="preserve"> 10_ Екрани-Барабан/странични Заварка  W584  ф 133х13</t>
  </si>
  <si>
    <t xml:space="preserve"> 10_ Екрани-Барабан/странични Заварка  W585  ф 133х13</t>
  </si>
  <si>
    <t xml:space="preserve"> 10_ Екрани-Барабан/странични Заварка  W599  ф 133х13</t>
  </si>
  <si>
    <t xml:space="preserve"> 10_ Екрани-Барабан/странични Заварка  W597  ф 133х13</t>
  </si>
  <si>
    <t xml:space="preserve"> 10_ Екрани-Барабан/странични Заварка  W598  ф 133х13</t>
  </si>
  <si>
    <t xml:space="preserve"> 10_ Екрани-Барабан/странични Заварка  W611  ф 133х13</t>
  </si>
  <si>
    <t xml:space="preserve"> 10_ Екрани-Барабан/странични Заварка  W609  ф 133х13</t>
  </si>
  <si>
    <t xml:space="preserve"> 10_ Екрани-Барабан/странични Заварка  W610  ф 133х13</t>
  </si>
  <si>
    <t xml:space="preserve"> 10_ Екрани-Барабан/странични Заварка  W623  ф 133х13</t>
  </si>
  <si>
    <t xml:space="preserve"> 10_ Екрани-Барабан/странични Заварка  W621  ф 133х13</t>
  </si>
  <si>
    <t xml:space="preserve"> 10_ Екрани-Барабан/странични Заварка  W636  ф 133х13</t>
  </si>
  <si>
    <t xml:space="preserve"> 10_ Екрани-Барабан/странични Заварка  W622  ф 133х13</t>
  </si>
  <si>
    <t xml:space="preserve"> 10_ Екрани-Барабан/странични Заварка  W634  ф 133х13</t>
  </si>
  <si>
    <t xml:space="preserve"> 10_ Екрани-Барабан/странични Заварка  W635  ф 133х13</t>
  </si>
  <si>
    <t xml:space="preserve"> 10_ Екрани-Барабан/странични Заварка  W650  ф 133х13</t>
  </si>
  <si>
    <t xml:space="preserve"> 10_ Екрани-Барабан/странични Заварка  W648  ф 133х13</t>
  </si>
  <si>
    <t xml:space="preserve"> 10_ Екрани-Барабан/странични Заварка  W649  ф 133х13</t>
  </si>
  <si>
    <t xml:space="preserve"> 10_ Екрани-Барабан/странични Заварка  W661  ф 133х13</t>
  </si>
  <si>
    <t xml:space="preserve"> 10_ Екрани-Барабан/странични Заварка  W662  ф 133х13</t>
  </si>
  <si>
    <t xml:space="preserve"> 10_ Екрани-Барабан/странични Заварка  W663  ф 133х13</t>
  </si>
  <si>
    <t xml:space="preserve"> 10_ Екрани-Барабан/странични Заварка  W674  ф 133х13</t>
  </si>
  <si>
    <t xml:space="preserve"> 10_ Екрани-Барабан/странични Заварка  W676  ф 133х13</t>
  </si>
  <si>
    <t xml:space="preserve"> 10_ Екрани-Барабан/странични Заварка  W685  ф 133х13</t>
  </si>
  <si>
    <t xml:space="preserve"> 10_ Екрани-Барабан/странични Заварка  W686  ф 133х13</t>
  </si>
  <si>
    <t xml:space="preserve"> 10_ Екрани-Барабан/странични Заварка  W687  ф 133х13</t>
  </si>
  <si>
    <t xml:space="preserve"> 10_ Екрани-Барабан/странични Заварка  W696  ф 133х13</t>
  </si>
  <si>
    <t xml:space="preserve"> 10_ Екрани-Барабан/странични Заварка  W695  ф 133х13</t>
  </si>
  <si>
    <t xml:space="preserve"> 10_ Екрани-Барабан/странични Заварка  W697  ф 133х13</t>
  </si>
  <si>
    <t xml:space="preserve"> 10_ Екрани-Барабан/странични Заварка  W706  ф 133х13</t>
  </si>
  <si>
    <t xml:space="preserve"> 10_ Екрани-Барабан/странични Заварка  W707  ф 133х13</t>
  </si>
  <si>
    <t xml:space="preserve"> 10_ Екрани-Барабан/странични Заварка  W716  ф 133х13</t>
  </si>
  <si>
    <t xml:space="preserve"> 10_ Екрани-Барабан/странични Заварка  W717  ф 133х13</t>
  </si>
  <si>
    <t xml:space="preserve"> 10_ Екрани-Барабан/странични Заварка  W718  ф 133х13</t>
  </si>
  <si>
    <t xml:space="preserve"> 10_ Екрани-Барабан/странични Заварка  W727  ф 133х13</t>
  </si>
  <si>
    <t xml:space="preserve"> 10_ Екрани-Барабан/странични Заварка  W728  ф 133х13</t>
  </si>
  <si>
    <t xml:space="preserve"> 10_ Екрани-Барабан/странични Заварка  W729  ф 133х13</t>
  </si>
  <si>
    <t xml:space="preserve"> 10_ Екрани-Барабан/странични Заварка  W739  ф 133х13</t>
  </si>
  <si>
    <t xml:space="preserve"> 10_ Екрани-Барабан/странични Заварка  W740  ф 133х13</t>
  </si>
  <si>
    <t xml:space="preserve"> 10_ Екрани-Барабан/странични Заварка  W741  ф 133х13</t>
  </si>
  <si>
    <t xml:space="preserve"> 10_ Екрани-Барабан/странични Заварка  W751  ф 133х13</t>
  </si>
  <si>
    <t xml:space="preserve"> 10_ Екрани-Барабан/странични Заварка  W752  ф 133х13</t>
  </si>
  <si>
    <t xml:space="preserve"> 10_ Екрани-Барабан/странични Заварка  W753  ф 133х13</t>
  </si>
  <si>
    <t xml:space="preserve"> 10_ Екрани-Барабан/странични Заварка  W763  ф 133х13</t>
  </si>
  <si>
    <t xml:space="preserve"> 10_ Екрани-Барабан/странични Заварка  W764  ф 133х13</t>
  </si>
  <si>
    <t xml:space="preserve"> 10_ Екрани-Барабан/странични Заварка  W765  ф 133х13</t>
  </si>
  <si>
    <t xml:space="preserve"> 10_ Екрани-Барабан/странични Заварка  W776  ф 133х13</t>
  </si>
  <si>
    <t xml:space="preserve"> 10_ Екрани-Барабан/странични Заварка  W777  ф 133х13</t>
  </si>
  <si>
    <t xml:space="preserve"> 10_ Екрани-Барабан/странични Заварка  W778  ф 133х13</t>
  </si>
  <si>
    <t xml:space="preserve"> 10_ Екрани-Барабан/странични Заварка  W789  ф 133х13</t>
  </si>
  <si>
    <t xml:space="preserve"> 10_ Екрани-Барабан/странични Заварка  W790  ф 133х13</t>
  </si>
  <si>
    <t xml:space="preserve"> 10_ Екрани-Барабан/странични Заварка  W791  ф 133х13</t>
  </si>
  <si>
    <t xml:space="preserve"> 10_ Екрани-Барабан/странични Заварка  W801  ф 133х13</t>
  </si>
  <si>
    <t xml:space="preserve"> 10_ Екрани-Барабан/странични Заварка  W802  ф 133х13</t>
  </si>
  <si>
    <t xml:space="preserve"> 10_ Екрани-Барабан/странични Заварка  W803  ф 133х13</t>
  </si>
  <si>
    <t xml:space="preserve"> 10_ Екрани-Барабан/странични Заварка  W814  ф 133х13</t>
  </si>
  <si>
    <t xml:space="preserve"> 10_ Екрани-Барабан/странични Заварка  W815  ф 133х13</t>
  </si>
  <si>
    <t xml:space="preserve"> 10_ Екрани-Барабан/странични Заварка  W817  ф 133х13</t>
  </si>
  <si>
    <t xml:space="preserve"> 10_ Екрани-Барабан/странични Заварка  W828  ф 133х13</t>
  </si>
  <si>
    <t xml:space="preserve"> 10_ Екрани-Барабан/странични Заварка  W829  ф 133х13</t>
  </si>
  <si>
    <t xml:space="preserve"> 10_ Екрани-Барабан/странични Заварка  W830  ф 133х13</t>
  </si>
  <si>
    <t>10.NDT.06.</t>
  </si>
  <si>
    <t>10.NDT.06.01</t>
  </si>
  <si>
    <t>10.NDT.06.02</t>
  </si>
  <si>
    <t>10.NDT.06.03</t>
  </si>
  <si>
    <t>10.NDT.06.04</t>
  </si>
  <si>
    <t>10.NDT.06.05</t>
  </si>
  <si>
    <t>10.NDT.06.06</t>
  </si>
  <si>
    <t>10.NDT.06.07</t>
  </si>
  <si>
    <t>10.NDT.06.08</t>
  </si>
  <si>
    <t>10.NDT.06.09</t>
  </si>
  <si>
    <t>10.NDT.06.10</t>
  </si>
  <si>
    <t>10.NDT.06.11</t>
  </si>
  <si>
    <t>10LAB00-MP403 Питателна вода - смукателна страна</t>
  </si>
  <si>
    <t>10_Питателна вода - смукателна страна: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</si>
  <si>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10_Питателна вода  Коляно  В008  ф 426х7     </t>
  </si>
  <si>
    <t xml:space="preserve"> 10_Питателна вода  Тройник  Т001  ф 530х7     </t>
  </si>
  <si>
    <t xml:space="preserve"> 10_Питателна вода  Тройник  Т002  ф 530х7     </t>
  </si>
  <si>
    <t xml:space="preserve"> 10_Питателна вода  Заварка  W016  ф 530х7     </t>
  </si>
  <si>
    <t xml:space="preserve"> 10_Питателна вода  Заварка  W017  ф 530х7     </t>
  </si>
  <si>
    <t xml:space="preserve"> 10_Питателна вода  Заварка  W018  ф 530х7     </t>
  </si>
  <si>
    <t xml:space="preserve"> 10_Питателна вода  Заварка  W019  ф 530х7     </t>
  </si>
  <si>
    <t xml:space="preserve"> 10_Питателна вода  Заварка  W020  ф 530х7     </t>
  </si>
  <si>
    <t xml:space="preserve"> 10_Питателна вода  Заварка  W021  ф 426х7     </t>
  </si>
  <si>
    <t xml:space="preserve"> 10_Питателна вода  Заварка  W022  ф 426х7     </t>
  </si>
  <si>
    <t xml:space="preserve"> 10_Питателна вода  Заварка  W023  ф 426х7     </t>
  </si>
  <si>
    <t>10.NDT.07.</t>
  </si>
  <si>
    <t>10.NDT.07.01</t>
  </si>
  <si>
    <t>10.NDT.07.02</t>
  </si>
  <si>
    <t>10.NDT.07.03</t>
  </si>
  <si>
    <t>10.NDT.08.</t>
  </si>
  <si>
    <t>10.NDT.08.01</t>
  </si>
  <si>
    <t>10.NDT.08.02</t>
  </si>
  <si>
    <t>10.NDT.08.03</t>
  </si>
  <si>
    <t>10.NDT.09.</t>
  </si>
  <si>
    <t>10.NDT.09.01</t>
  </si>
  <si>
    <t>10.NDT.09.02</t>
  </si>
  <si>
    <t>10.NDT.09.03</t>
  </si>
  <si>
    <t>10.NDT.10.</t>
  </si>
  <si>
    <t>10.NDT.10.01</t>
  </si>
  <si>
    <t>10.NDT.11.</t>
  </si>
  <si>
    <t>10.NDT.11.01</t>
  </si>
  <si>
    <t>10.NDT.12.</t>
  </si>
  <si>
    <t>10.NDT.12.01</t>
  </si>
  <si>
    <t>10.NDT.12.02</t>
  </si>
  <si>
    <t>10.NDT.13.</t>
  </si>
  <si>
    <t>10.NDT.13.01</t>
  </si>
  <si>
    <t>10.NDT.13.02</t>
  </si>
  <si>
    <t>10.NDT.14.</t>
  </si>
  <si>
    <t>10.NDT.14.01</t>
  </si>
  <si>
    <t>10.NDT.15.</t>
  </si>
  <si>
    <t>10.NDT.15.01</t>
  </si>
  <si>
    <t>10.NDT.15.02</t>
  </si>
  <si>
    <t>10.NDT.16.</t>
  </si>
  <si>
    <t>10.NDT.16.01</t>
  </si>
  <si>
    <t>10.NDT.16.02</t>
  </si>
  <si>
    <t>10.NDT.16.03</t>
  </si>
  <si>
    <t>10.NDT.16.04</t>
  </si>
  <si>
    <t>10.NDT.16.05</t>
  </si>
  <si>
    <t>10.NDT.16.06</t>
  </si>
  <si>
    <t>10.NDT.16.07</t>
  </si>
  <si>
    <t>10.NDT.16.08</t>
  </si>
  <si>
    <t>10.NDT.16.09</t>
  </si>
  <si>
    <t>10.NDT.16.10</t>
  </si>
  <si>
    <t>10.NDT.16.11</t>
  </si>
  <si>
    <t>10.NDT.16.12</t>
  </si>
  <si>
    <t>10.NDT.16.13</t>
  </si>
  <si>
    <t>10.NDT.16.14</t>
  </si>
  <si>
    <t>10.NDT.16.15</t>
  </si>
  <si>
    <t>10.NDT.16.16</t>
  </si>
  <si>
    <t>10.NDT.16.17</t>
  </si>
  <si>
    <t>10.NDT.16.18</t>
  </si>
  <si>
    <t>10.NDT.16.19</t>
  </si>
  <si>
    <t>10.NDT.16.20</t>
  </si>
  <si>
    <t>10.NDT.16.21</t>
  </si>
  <si>
    <t>10.NDT.16.22</t>
  </si>
  <si>
    <t>10.NDT.16.23</t>
  </si>
  <si>
    <t>10.NDT.16.24</t>
  </si>
  <si>
    <t>10.NDT.16.25</t>
  </si>
  <si>
    <t>10.NDT.16.26</t>
  </si>
  <si>
    <t>10.NDT.16.27</t>
  </si>
  <si>
    <t>10.NDT.16.28</t>
  </si>
  <si>
    <t>10.NDT.16.29</t>
  </si>
  <si>
    <t>10.NDT.16.30</t>
  </si>
  <si>
    <t>10.NDT.16.31</t>
  </si>
  <si>
    <t>10.NDT.16.32</t>
  </si>
  <si>
    <t>10.NDT.16.33</t>
  </si>
  <si>
    <t>10.NDT.16.34</t>
  </si>
  <si>
    <t>10.NDT.16.35</t>
  </si>
  <si>
    <t>10.NDT.16.36</t>
  </si>
  <si>
    <t>10.NDT.16.37</t>
  </si>
  <si>
    <t>10.NDT.16.38</t>
  </si>
  <si>
    <t>10.NDT.16.39</t>
  </si>
  <si>
    <t>10.NDT.16.40</t>
  </si>
  <si>
    <t>10.NDT.16.41</t>
  </si>
  <si>
    <t>10.NDT.16.42</t>
  </si>
  <si>
    <t>10.NDT.16.43</t>
  </si>
  <si>
    <t>10.NDT.16.44</t>
  </si>
  <si>
    <t>10.NDT.16.45</t>
  </si>
  <si>
    <t>10.NDT.16.46</t>
  </si>
  <si>
    <t>10.NDT.16.47</t>
  </si>
  <si>
    <t>10.NDT.16.48</t>
  </si>
  <si>
    <t>10.NDT.16.49</t>
  </si>
  <si>
    <t>10.NDT.16.50</t>
  </si>
  <si>
    <t>10.NDT.16.51</t>
  </si>
  <si>
    <t>10.NDT.16.52</t>
  </si>
  <si>
    <t>10.NDT.16.53</t>
  </si>
  <si>
    <t>10.NDT.16.54</t>
  </si>
  <si>
    <t>10.NDT.16.55</t>
  </si>
  <si>
    <t>10.NDT.16.56</t>
  </si>
  <si>
    <t>10.NDT.16.57</t>
  </si>
  <si>
    <t>10.NDT.16.58</t>
  </si>
  <si>
    <t>10.NDT.16.59</t>
  </si>
  <si>
    <t>10.NDT.16.60</t>
  </si>
  <si>
    <t>10.NDT.16.61</t>
  </si>
  <si>
    <t>10.NDT.16.62</t>
  </si>
  <si>
    <t>10.NDT.16.63</t>
  </si>
  <si>
    <t>10.NDT.16.64</t>
  </si>
  <si>
    <t>10.NDT.16.65</t>
  </si>
  <si>
    <t>10.NDT.16.66</t>
  </si>
  <si>
    <t>10.NDT.16.67</t>
  </si>
  <si>
    <t>10.NDT.16.68</t>
  </si>
  <si>
    <t>10.NDT.16.69</t>
  </si>
  <si>
    <t>10.NDT.16.70</t>
  </si>
  <si>
    <t>10.NDT.16.71</t>
  </si>
  <si>
    <t>10.NDT.16.72</t>
  </si>
  <si>
    <t>10.NDT.16.73</t>
  </si>
  <si>
    <t>10.NDT.16.74</t>
  </si>
  <si>
    <t>10.NDT.16.75</t>
  </si>
  <si>
    <t>10.NDT.16.76</t>
  </si>
  <si>
    <t>10.NDT.16.77</t>
  </si>
  <si>
    <t>10.NDT.16.78</t>
  </si>
  <si>
    <t>10.NDT.16.79</t>
  </si>
  <si>
    <t>10.NDT.16.80</t>
  </si>
  <si>
    <t>10.NDT.16.81</t>
  </si>
  <si>
    <t>10.NDT.16.82</t>
  </si>
  <si>
    <t>10.NDT.16.83</t>
  </si>
  <si>
    <t>10.NDT.16.84</t>
  </si>
  <si>
    <t>10.NDT.16.85</t>
  </si>
  <si>
    <t>10.NDT.16.86</t>
  </si>
  <si>
    <t>10.NDT.16.87</t>
  </si>
  <si>
    <t>10.NDT.16.88</t>
  </si>
  <si>
    <t>10.NDT.16.89</t>
  </si>
  <si>
    <t>10.NDT.16.90</t>
  </si>
  <si>
    <t>10.NDT.16.91</t>
  </si>
  <si>
    <t>10.NDT.16.92</t>
  </si>
  <si>
    <t>10.NDT.16.93</t>
  </si>
  <si>
    <t>10.NDT.16.94</t>
  </si>
  <si>
    <t>10.NDT.16.95</t>
  </si>
  <si>
    <t>10.NDT.16.96</t>
  </si>
  <si>
    <t>10.NDT.16.97</t>
  </si>
  <si>
    <t>10.NDT.16.98</t>
  </si>
  <si>
    <t>10.NDT.16.99</t>
  </si>
  <si>
    <t>10.NDT.16.100</t>
  </si>
  <si>
    <t>10.NDT.16.101</t>
  </si>
  <si>
    <t>10.NDT.16.102</t>
  </si>
  <si>
    <t>10.NDT.16.103</t>
  </si>
  <si>
    <t>10.NDT.16.104</t>
  </si>
  <si>
    <t>10.NDT.16.105</t>
  </si>
  <si>
    <t>10.NDT.16.106</t>
  </si>
  <si>
    <t>10.NDT.16.107</t>
  </si>
  <si>
    <t>10.NDT.16.108</t>
  </si>
  <si>
    <t>10.NDT.16.109</t>
  </si>
  <si>
    <t>10.NDT.16.110</t>
  </si>
  <si>
    <t>10.NDT.16.111</t>
  </si>
  <si>
    <t>10.NDT.16.112</t>
  </si>
  <si>
    <t>10.NDT.16.113</t>
  </si>
  <si>
    <t>10.NDT.16.114</t>
  </si>
  <si>
    <t>10.NDT.16.115</t>
  </si>
  <si>
    <t>10.NDT.16.116</t>
  </si>
  <si>
    <t>10.NDT.16.117</t>
  </si>
  <si>
    <t>10.NDT.16.118</t>
  </si>
  <si>
    <t>10.NDT.16.119</t>
  </si>
  <si>
    <t>10.NDT.16.120</t>
  </si>
  <si>
    <t>10.NDT.16.121</t>
  </si>
  <si>
    <t>10.NDT.16.122</t>
  </si>
  <si>
    <t>10.NDT.16.123</t>
  </si>
  <si>
    <t>10.NDT.16.124</t>
  </si>
  <si>
    <t>10.NDT.16.125</t>
  </si>
  <si>
    <t>10.NDT.16.126</t>
  </si>
  <si>
    <t>10.NDT.16.127</t>
  </si>
  <si>
    <t>10.NDT.16.128</t>
  </si>
  <si>
    <t>10HАC10-MP401   ЕКО I ст.-ЕКО II ст.</t>
  </si>
  <si>
    <t>10.NDT.17.</t>
  </si>
  <si>
    <t>10LBG50-MP001  Обогрев барабан</t>
  </si>
  <si>
    <t>ЕКО I ст.-ЕКО II ст.Колена,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</si>
  <si>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 Обогрев барабан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</si>
  <si>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 Дренаж пред ГПЗ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</si>
  <si>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10.NDT.17.01</t>
  </si>
  <si>
    <t>10.NDT.17.02</t>
  </si>
  <si>
    <t>10.NDT.17.03</t>
  </si>
  <si>
    <t>10.NDT.17.04</t>
  </si>
  <si>
    <t>10.NDT.17.05</t>
  </si>
  <si>
    <t>10.NDT.17.06</t>
  </si>
  <si>
    <t>10.NDT.17.07</t>
  </si>
  <si>
    <t>10.NDT.17.08</t>
  </si>
  <si>
    <t>10.NDT.17.09</t>
  </si>
  <si>
    <t>10.NDT.17.10</t>
  </si>
  <si>
    <t>10.NDT.17.11</t>
  </si>
  <si>
    <t>10.NDT.17.12</t>
  </si>
  <si>
    <t>10.NDT.17.13</t>
  </si>
  <si>
    <t>10.NDT.17.14</t>
  </si>
  <si>
    <t>10.NDT.17.15</t>
  </si>
  <si>
    <t>10.NDT.17.16</t>
  </si>
  <si>
    <t>10.NDT.17.17</t>
  </si>
  <si>
    <t>10.NDT.17.18</t>
  </si>
  <si>
    <t xml:space="preserve">10 Обогрев барабан  Коляно B006  ф76х8 </t>
  </si>
  <si>
    <t xml:space="preserve">10 Обогрев барабан  Коляно B007  ф76х8 </t>
  </si>
  <si>
    <t xml:space="preserve">10 Обогрев барабан  Коляно B008  ф76х8 </t>
  </si>
  <si>
    <t xml:space="preserve">10 Обогрев барабан  Коляно B011  ф76х8 </t>
  </si>
  <si>
    <t xml:space="preserve">10 Обогрев барабан  Коляно B012  ф76х8 </t>
  </si>
  <si>
    <t xml:space="preserve">10 Обогрев барабан  Коляно B013  ф76х8 </t>
  </si>
  <si>
    <t xml:space="preserve">10 Обогрев барабан  Заварка W025  ф76х8 </t>
  </si>
  <si>
    <t xml:space="preserve">10 Обогрев барабан  Заварка W026  ф76х8 </t>
  </si>
  <si>
    <t xml:space="preserve">10 Обогрев барабан  Заварка W027  ф76х8 </t>
  </si>
  <si>
    <t xml:space="preserve">10 Обогрев барабан  Заварка W028  ф76х8 </t>
  </si>
  <si>
    <t xml:space="preserve">10 Обогрев барабан  Заварка W029  ф76х8 </t>
  </si>
  <si>
    <t xml:space="preserve">10 Обогрев барабан  Заварка W030  ф76х8 </t>
  </si>
  <si>
    <t xml:space="preserve">10 Обогрев барабан  Заварка W039  ф76х8 </t>
  </si>
  <si>
    <t xml:space="preserve">10 Обогрев барабан  Заварка W040  ф76х8 </t>
  </si>
  <si>
    <t xml:space="preserve">10 Обогрев барабан  Заварка W041  ф76х8 </t>
  </si>
  <si>
    <t xml:space="preserve">10 Обогрев барабан  Заварка W042  ф76х8 </t>
  </si>
  <si>
    <t xml:space="preserve">10 Обогрев барабан  Заварка W043  ф76х8 </t>
  </si>
  <si>
    <t xml:space="preserve">10 Обогрев барабан  Заварка W044  ф76х8 </t>
  </si>
  <si>
    <t>10.NDT.18</t>
  </si>
  <si>
    <t>10HAD00-MP405  Авариен слив Барабан</t>
  </si>
  <si>
    <t>10 Авариен слив Барабан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</si>
  <si>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10.NDT.18.01</t>
  </si>
  <si>
    <t>10.NDT.18.02</t>
  </si>
  <si>
    <t>10.NDT.18.03</t>
  </si>
  <si>
    <t>10.NDT.18.04</t>
  </si>
  <si>
    <t>10.NDT.18.05</t>
  </si>
  <si>
    <t>10.NDT.18.06</t>
  </si>
  <si>
    <t>10.NDT.18.07</t>
  </si>
  <si>
    <t>10.NDT.18.08</t>
  </si>
  <si>
    <t>10.NDT.18.09</t>
  </si>
  <si>
    <t>10.NDT.18.10</t>
  </si>
  <si>
    <t>10.NDT.18.11</t>
  </si>
  <si>
    <t>10.NDT.18.12</t>
  </si>
  <si>
    <t>10.NDT.18.13</t>
  </si>
  <si>
    <t>10.NDT.18.14</t>
  </si>
  <si>
    <t>10.NDT.18.15</t>
  </si>
  <si>
    <t>10.NDT.18.16</t>
  </si>
  <si>
    <t>10.NDT.18.17</t>
  </si>
  <si>
    <t>10.NDT.18.18</t>
  </si>
  <si>
    <t>10.NDT.18.19</t>
  </si>
  <si>
    <t>10.NDT.18.20</t>
  </si>
  <si>
    <t>10.NDT.18.21</t>
  </si>
  <si>
    <t>10.NDT.18.22</t>
  </si>
  <si>
    <t>10.NDT.18.23</t>
  </si>
  <si>
    <t>10.NDT.18.24</t>
  </si>
  <si>
    <t>10.NDT.18.25</t>
  </si>
  <si>
    <t>10.NDT.18.26</t>
  </si>
  <si>
    <t>10.NDT.18.27</t>
  </si>
  <si>
    <t>10.NDT.18.28</t>
  </si>
  <si>
    <t>10.NDT.18.29</t>
  </si>
  <si>
    <t>10.NDT.18.30</t>
  </si>
  <si>
    <t>10.NDT.18.31</t>
  </si>
  <si>
    <t>10.NDT.18.32</t>
  </si>
  <si>
    <t>10.NDT.18.33</t>
  </si>
  <si>
    <t>10.NDT.18.34</t>
  </si>
  <si>
    <t>10.NDT.18.35</t>
  </si>
  <si>
    <t>10.NDT.18.36</t>
  </si>
  <si>
    <t>10.NDT.18.37</t>
  </si>
  <si>
    <t>10.NDT.18.38</t>
  </si>
  <si>
    <t>10.NDT.18.39</t>
  </si>
  <si>
    <t>10.NDT.18.40</t>
  </si>
  <si>
    <t>10.NDT.18.41</t>
  </si>
  <si>
    <t>10.NDT.18.42</t>
  </si>
  <si>
    <t>10.NDT.18.43</t>
  </si>
  <si>
    <t>10.NDT.18.44</t>
  </si>
  <si>
    <t>10.NDT.18.45</t>
  </si>
  <si>
    <t>10.NDT.18.46</t>
  </si>
  <si>
    <t>10.NDT.18.47</t>
  </si>
  <si>
    <t>10.NDT.18.48</t>
  </si>
  <si>
    <t>10.NDT.18.49</t>
  </si>
  <si>
    <t>10.NDT.18.50</t>
  </si>
  <si>
    <t>10.NDT.18.51</t>
  </si>
  <si>
    <t>10.NDT.18.52</t>
  </si>
  <si>
    <t>10.NDT.18.53</t>
  </si>
  <si>
    <t>10.NDT.18.54</t>
  </si>
  <si>
    <t>10.NDT.18.55</t>
  </si>
  <si>
    <t>10.NDT.18.56</t>
  </si>
  <si>
    <t>10.NDT.18.57</t>
  </si>
  <si>
    <t>10.NDT.18.58</t>
  </si>
  <si>
    <t>10.NDT.18.59</t>
  </si>
  <si>
    <t>10.NDT.18.60</t>
  </si>
  <si>
    <t>10.NDT.18.61</t>
  </si>
  <si>
    <t>10.NDT.18.62</t>
  </si>
  <si>
    <t>10.NDT.18.63</t>
  </si>
  <si>
    <t>10.NDT.19</t>
  </si>
  <si>
    <t>10LBA00-MP401  Дренаж пред ГПЗ</t>
  </si>
  <si>
    <t>10.NDT.19.01</t>
  </si>
  <si>
    <t>10.NDT.19.02</t>
  </si>
  <si>
    <t>10.NDT.19.03</t>
  </si>
  <si>
    <t>10.NDT.19.04</t>
  </si>
  <si>
    <t>10.NDT.19.05</t>
  </si>
  <si>
    <t>10.NDT.19.06</t>
  </si>
  <si>
    <t>10.NDT.19.07</t>
  </si>
  <si>
    <t>10.NDT.19.08</t>
  </si>
  <si>
    <t>10.NDT.19.09</t>
  </si>
  <si>
    <t>10.NDT.19.10</t>
  </si>
  <si>
    <t>10.NDT.19.11</t>
  </si>
  <si>
    <t>10.NDT.19.12</t>
  </si>
  <si>
    <t>10.NDT.19.13</t>
  </si>
  <si>
    <t>10.NDT.19.14</t>
  </si>
  <si>
    <t>10.NDT.19.15</t>
  </si>
  <si>
    <t>10.NDT.19.16</t>
  </si>
  <si>
    <t>10.NDT.19.17</t>
  </si>
  <si>
    <t>10.NDT.19.18</t>
  </si>
  <si>
    <t>10.NDT.19.19</t>
  </si>
  <si>
    <t>10.NDT.19.20</t>
  </si>
  <si>
    <t>10.NDT.19.21</t>
  </si>
  <si>
    <t>10.NDT.20</t>
  </si>
  <si>
    <t>10MAL10-MP401  Дренажи ППТВН</t>
  </si>
  <si>
    <t>10 Дренажи ППТВН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</si>
  <si>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10.NDT.20.01</t>
  </si>
  <si>
    <t>10.NDT.20.02</t>
  </si>
  <si>
    <t>10.NDT.20.03</t>
  </si>
  <si>
    <t>10.NDT.20.04</t>
  </si>
  <si>
    <t>10.NDT.20.05</t>
  </si>
  <si>
    <t>10.NDT.20.06</t>
  </si>
  <si>
    <t>10.NDT.20.07</t>
  </si>
  <si>
    <t>10.NDT.20.08</t>
  </si>
  <si>
    <t>10.NDT.20.09</t>
  </si>
  <si>
    <t>10.NDT.20.10</t>
  </si>
  <si>
    <t>10.NDT.20.11</t>
  </si>
  <si>
    <t>10.NDT.20.12</t>
  </si>
  <si>
    <t>10.NDT.20.13</t>
  </si>
  <si>
    <t>10.NDT.20.14</t>
  </si>
  <si>
    <t>10.NDT.20.15</t>
  </si>
  <si>
    <t>10.NDT.20.16</t>
  </si>
  <si>
    <t>10.NDT.20.17</t>
  </si>
  <si>
    <t>10.NDT.20.18</t>
  </si>
  <si>
    <t>10.NDT.20.19</t>
  </si>
  <si>
    <t>10 Дренажи ППТВН Коляно В005  ф76х10</t>
  </si>
  <si>
    <t>10 Дренажи ППТВН Коляно В007  ф133х16</t>
  </si>
  <si>
    <t>10 Дренажи ППТВН Коляно В008  ф133х16</t>
  </si>
  <si>
    <t>10 Дренажи ППТВН Коляно В009  ф133х16</t>
  </si>
  <si>
    <t>10 Дренажи ППТВН Заварка W025  ф76х10</t>
  </si>
  <si>
    <t>10 Дренажи ППТВН Заварка W026  ф76х10</t>
  </si>
  <si>
    <t>10 Дренажи ППТВН Заварка W027  ф76х10</t>
  </si>
  <si>
    <t>10 Дренажи ППТВН Заварка W028  ф76х10</t>
  </si>
  <si>
    <t>10 Дренажи ППТВН Заварка W035  ф76х10</t>
  </si>
  <si>
    <t>10 Дренажи ППТВН Заварка W036  ф76х10</t>
  </si>
  <si>
    <t>10 Дренажи ППТВН Заварка W041  ф133х16</t>
  </si>
  <si>
    <t>10 Дренажи ППТВН Заварка W050  ф133х16</t>
  </si>
  <si>
    <t>10 Дренажи ППТВН Заварка W051  ф133х16</t>
  </si>
  <si>
    <t>10 Дренажи ППТВН Заварка W058  ф133х16</t>
  </si>
  <si>
    <t>10 Дренажи ППТВН Заварка W059  ф133х16</t>
  </si>
  <si>
    <t>10 Дренажи ППТВН Заварка W060  ф76х10</t>
  </si>
  <si>
    <t>10 Дренажи ППТВН Заварка W061  ф76х10</t>
  </si>
  <si>
    <t>10 Дренажи ППТВН Щуцер N006  ф76х10</t>
  </si>
  <si>
    <t>10 Дренажи ППТВН Щуцер N008  ф76х10</t>
  </si>
  <si>
    <t>10.NDT.21</t>
  </si>
  <si>
    <t>10MAL30-MP401  Дренажи ППТСН</t>
  </si>
  <si>
    <t>10 Дренажи ППТСН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</si>
  <si>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10.NDT.21.01</t>
  </si>
  <si>
    <t>10.NDT.21.02</t>
  </si>
  <si>
    <t>10.NDT.21.03</t>
  </si>
  <si>
    <t>10.NDT.21.04</t>
  </si>
  <si>
    <t>10.NDT.21.05</t>
  </si>
  <si>
    <t>10.NDT.21.06</t>
  </si>
  <si>
    <t>10.NDT.21.07</t>
  </si>
  <si>
    <t>10.NDT.21.08</t>
  </si>
  <si>
    <t>10.NDT.21.09</t>
  </si>
  <si>
    <t>10.NDT.21.10</t>
  </si>
  <si>
    <t>10.NDT.21.11</t>
  </si>
  <si>
    <t>10.NDT.21.12</t>
  </si>
  <si>
    <t>10.NDT.21.13</t>
  </si>
  <si>
    <t>10.NDT.21.14</t>
  </si>
  <si>
    <t>10.NDT.21.15</t>
  </si>
  <si>
    <t>10.NDT.21.16</t>
  </si>
  <si>
    <t>10.NDT.21.17</t>
  </si>
  <si>
    <t>10.NDT.21.18</t>
  </si>
  <si>
    <t>10.NDT.21.19</t>
  </si>
  <si>
    <t>10.NDT.21.20</t>
  </si>
  <si>
    <t>10.NDT.21.21</t>
  </si>
  <si>
    <t>10.NDT.21.22</t>
  </si>
  <si>
    <t>10.NDT.21.23</t>
  </si>
  <si>
    <t>10 Дренажи ППТСН Заварка W007  ф26х3,2</t>
  </si>
  <si>
    <t>10 Дренажи ППТСН Заварка W008  ф26х3,2</t>
  </si>
  <si>
    <t>10 Дренажи ППТСН Заварка W009  ф26х3,2</t>
  </si>
  <si>
    <t>10 Дренажи ППТСН Заварка W010  ф26х3,2</t>
  </si>
  <si>
    <t>10 Дренажи ППТСН Заварка W011  ф26х3,2</t>
  </si>
  <si>
    <t>10 Дренажи ППТСН Заварка W012  ф26х3,2</t>
  </si>
  <si>
    <t>10 Дренажи ППТСН Заварка W013  ф26х3,2</t>
  </si>
  <si>
    <t>10 Дренажи ППТСН Заварка W014  ф26х3,2</t>
  </si>
  <si>
    <t>10 Дренажи ППТСН Заварка W026  ф26х3,2</t>
  </si>
  <si>
    <t>10 Дренажи ППТСН Заварка W027  ф26х3,2</t>
  </si>
  <si>
    <t>10 Дренажи ППТСН Заварка W028  ф26х3,2</t>
  </si>
  <si>
    <t>10 Дренажи ППТСН Заварка W029  ф26х3,2</t>
  </si>
  <si>
    <t>10 Дренажи ППТСН Заварка W103  ф76х10</t>
  </si>
  <si>
    <t>10 Дренажи ППТСН Заварка W104  ф76х10</t>
  </si>
  <si>
    <t>10 Дренажи ППТСН Заварка W121  ф76х10</t>
  </si>
  <si>
    <t>10 Дренажи ППТСН Заварка W122  ф76х10</t>
  </si>
  <si>
    <t>10.NDT.22</t>
  </si>
  <si>
    <t>10MAL80-MP401  Дренажи ППГ</t>
  </si>
  <si>
    <t>10 Дренажи ППГ 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</si>
  <si>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10.NDT.22.01</t>
  </si>
  <si>
    <t>10.NDT.22.02</t>
  </si>
  <si>
    <t>10.NDT.22.03</t>
  </si>
  <si>
    <t>10.NDT.22.04</t>
  </si>
  <si>
    <t>10.NDT.22.05</t>
  </si>
  <si>
    <t>10.NDT.22.06</t>
  </si>
  <si>
    <t>10.NDT.22.07</t>
  </si>
  <si>
    <t>10.NDT.22.08</t>
  </si>
  <si>
    <t>10 Дренажи ППГ Заварка W001  ф76х10</t>
  </si>
  <si>
    <t>10 Дренажи ППГ Заварка W010  ф76х10</t>
  </si>
  <si>
    <t>10 Дренажи ППГ Заварка W025  ф76х10</t>
  </si>
  <si>
    <t>10 Дренажи ППГ Заварка W032  ф76х10</t>
  </si>
  <si>
    <t>10 Дренажи ППГ Заварка W040  ф76х10</t>
  </si>
  <si>
    <t>10 Дренажи ППГ Заварка W061  ф76х10</t>
  </si>
  <si>
    <t>10 Дренажи ППГ Заварка W067  ф76х10</t>
  </si>
  <si>
    <t>10 Дренажи ППГ Заварка W091  ф76х10</t>
  </si>
  <si>
    <t>10.NDT.23</t>
  </si>
  <si>
    <t>10.NDT.23.01</t>
  </si>
  <si>
    <t>10.NDT.23.02</t>
  </si>
  <si>
    <t>10.NDT.23.03</t>
  </si>
  <si>
    <t>10.NDT.23.04</t>
  </si>
  <si>
    <t>10.NDT.23.05</t>
  </si>
  <si>
    <t>10.NDT.23.06</t>
  </si>
  <si>
    <t>10.NDT.23.07</t>
  </si>
  <si>
    <t>10.NDT.23.08</t>
  </si>
  <si>
    <t>10.NDT.23.09</t>
  </si>
  <si>
    <t>10.NDT.23.10</t>
  </si>
  <si>
    <t>10.NDT.23.11</t>
  </si>
  <si>
    <t>10.NDT.23.12</t>
  </si>
  <si>
    <t>10.NDT.23.13</t>
  </si>
  <si>
    <t>10.NDT.23.14</t>
  </si>
  <si>
    <t>10.NDT.23.15</t>
  </si>
  <si>
    <t>10.NDT.23.16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</si>
  <si>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10NDT00-PC407
Основен ремонт на Енерго Блок 1 – Контрол на метала
Съгласно Квалификационна система с Референтен No 60-141-17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</si>
</sst>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6" fillId="0" borderId="0" xfId="0" applyFont="1" applyProtection="1"/>
    <xf numFmtId="0" fontId="5" fillId="0" borderId="0" xfId="0" applyFont="1" applyProtection="1"/>
    <xf numFmtId="164" fontId="0" fillId="0" borderId="7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49" fontId="18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top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5" fillId="0" borderId="0" xfId="0" applyFont="1" applyProtection="1"/>
    <xf numFmtId="0" fontId="15" fillId="0" borderId="0" xfId="0" applyFont="1" applyAlignment="1" applyProtection="1">
      <alignment horizontal="left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2" fontId="9" fillId="4" borderId="2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22" fillId="0" borderId="0" xfId="0" applyFont="1" applyProtection="1"/>
    <xf numFmtId="0" fontId="21" fillId="0" borderId="0" xfId="0" applyFont="1" applyProtection="1"/>
    <xf numFmtId="0" fontId="7" fillId="0" borderId="2" xfId="0" applyFont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Protection="1">
      <protection locked="0"/>
    </xf>
    <xf numFmtId="1" fontId="0" fillId="5" borderId="0" xfId="0" applyNumberFormat="1" applyFill="1" applyBorder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1" fontId="0" fillId="5" borderId="0" xfId="0" applyNumberFormat="1" applyFill="1" applyAlignment="1" applyProtection="1">
      <alignment vertical="center"/>
    </xf>
    <xf numFmtId="49" fontId="0" fillId="5" borderId="0" xfId="0" applyNumberFormat="1" applyFill="1" applyAlignment="1" applyProtection="1">
      <alignment vertical="center"/>
    </xf>
    <xf numFmtId="0" fontId="0" fillId="5" borderId="0" xfId="0" applyFill="1" applyProtection="1"/>
    <xf numFmtId="1" fontId="15" fillId="5" borderId="0" xfId="0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 vertical="center"/>
    </xf>
    <xf numFmtId="1" fontId="0" fillId="5" borderId="0" xfId="0" applyNumberFormat="1" applyFill="1" applyProtection="1"/>
    <xf numFmtId="2" fontId="7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25" fillId="0" borderId="2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49" fontId="16" fillId="0" borderId="3" xfId="0" applyNumberFormat="1" applyFont="1" applyBorder="1" applyAlignment="1" applyProtection="1">
      <alignment horizontal="right" vertical="center" wrapText="1"/>
    </xf>
    <xf numFmtId="49" fontId="16" fillId="0" borderId="4" xfId="0" applyNumberFormat="1" applyFont="1" applyBorder="1" applyAlignment="1" applyProtection="1">
      <alignment horizontal="right" vertical="center" wrapText="1"/>
    </xf>
    <xf numFmtId="49" fontId="16" fillId="0" borderId="5" xfId="0" applyNumberFormat="1" applyFont="1" applyBorder="1" applyAlignment="1" applyProtection="1">
      <alignment horizontal="right" vertical="center" wrapText="1"/>
    </xf>
    <xf numFmtId="0" fontId="1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5"/>
  <sheetViews>
    <sheetView tabSelected="1" topLeftCell="A34" zoomScale="90" zoomScaleNormal="90" workbookViewId="0">
      <selection activeCell="F39" sqref="F39:F40"/>
    </sheetView>
  </sheetViews>
  <sheetFormatPr defaultColWidth="9.140625" defaultRowHeight="15" x14ac:dyDescent="0.25"/>
  <cols>
    <col min="1" max="1" width="19.42578125" style="1" customWidth="1"/>
    <col min="2" max="2" width="18.42578125" style="1" customWidth="1"/>
    <col min="3" max="3" width="46.140625" style="9" customWidth="1"/>
    <col min="4" max="4" width="12.140625" style="1" customWidth="1"/>
    <col min="5" max="5" width="9.42578125" style="1" customWidth="1"/>
    <col min="6" max="6" width="12.140625" style="1" customWidth="1"/>
    <col min="7" max="7" width="19.42578125" style="1" customWidth="1"/>
    <col min="8" max="8" width="13.5703125" style="80" hidden="1" customWidth="1"/>
    <col min="9" max="9" width="15.5703125" style="52" customWidth="1"/>
    <col min="10" max="10" width="9.140625" style="52"/>
    <col min="11" max="16384" width="9.140625" style="1"/>
  </cols>
  <sheetData>
    <row r="1" spans="1:20" s="52" customFormat="1" ht="33" customHeight="1" x14ac:dyDescent="0.25">
      <c r="A1" s="96" t="s">
        <v>7</v>
      </c>
      <c r="B1" s="96"/>
      <c r="C1" s="96"/>
      <c r="D1" s="96"/>
      <c r="E1" s="96"/>
      <c r="F1" s="96"/>
      <c r="G1" s="96"/>
      <c r="H1" s="79"/>
      <c r="I1" s="46"/>
      <c r="J1" s="46"/>
    </row>
    <row r="2" spans="1:20" s="52" customFormat="1" ht="84.75" customHeight="1" x14ac:dyDescent="0.25">
      <c r="A2" s="94" t="s">
        <v>1288</v>
      </c>
      <c r="B2" s="95"/>
      <c r="C2" s="95"/>
      <c r="D2" s="95"/>
      <c r="E2" s="95"/>
      <c r="F2" s="95"/>
      <c r="G2" s="95"/>
      <c r="H2" s="79"/>
      <c r="I2" s="46"/>
    </row>
    <row r="3" spans="1:20" x14ac:dyDescent="0.25">
      <c r="A3" s="2"/>
      <c r="B3" s="2"/>
      <c r="C3" s="2"/>
      <c r="D3" s="2"/>
      <c r="E3" s="2"/>
      <c r="F3" s="2"/>
      <c r="G3" s="2"/>
      <c r="I3" s="46"/>
      <c r="J3" s="46"/>
    </row>
    <row r="4" spans="1:20" x14ac:dyDescent="0.25">
      <c r="A4" s="2"/>
      <c r="B4" s="2"/>
      <c r="C4" s="2"/>
      <c r="D4" s="2"/>
      <c r="E4" s="2"/>
      <c r="F4" s="2"/>
      <c r="G4" s="2"/>
      <c r="I4" s="46"/>
      <c r="J4" s="46"/>
    </row>
    <row r="5" spans="1:20" x14ac:dyDescent="0.25">
      <c r="A5" s="2"/>
      <c r="B5" s="2"/>
      <c r="C5" s="2"/>
      <c r="D5" s="2"/>
      <c r="E5" s="2"/>
      <c r="F5" s="2"/>
      <c r="G5" s="2"/>
      <c r="I5" s="46"/>
      <c r="J5" s="46"/>
    </row>
    <row r="6" spans="1:20" x14ac:dyDescent="0.25">
      <c r="A6" s="2"/>
      <c r="B6" s="2"/>
      <c r="C6" s="2"/>
      <c r="D6" s="2"/>
      <c r="E6" s="2"/>
      <c r="F6" s="2"/>
      <c r="G6" s="2"/>
      <c r="I6" s="46"/>
      <c r="J6" s="46"/>
    </row>
    <row r="7" spans="1:20" x14ac:dyDescent="0.25">
      <c r="A7" s="108" t="s">
        <v>26</v>
      </c>
      <c r="B7" s="108"/>
      <c r="C7" s="108"/>
      <c r="D7" s="108"/>
      <c r="E7" s="108"/>
      <c r="F7" s="3"/>
      <c r="G7" s="3"/>
      <c r="I7" s="47"/>
      <c r="J7" s="47"/>
      <c r="K7" s="4"/>
      <c r="L7" s="4"/>
      <c r="M7" s="4"/>
      <c r="N7" s="4"/>
      <c r="O7" s="7"/>
      <c r="P7" s="4"/>
      <c r="Q7" s="4"/>
      <c r="R7" s="4"/>
      <c r="S7" s="4"/>
      <c r="T7" s="4"/>
    </row>
    <row r="8" spans="1:20" x14ac:dyDescent="0.25">
      <c r="A8" s="8"/>
      <c r="B8" s="8"/>
      <c r="D8" s="3"/>
      <c r="E8" s="3"/>
      <c r="F8" s="3"/>
      <c r="G8" s="3"/>
      <c r="I8" s="47"/>
      <c r="J8" s="47"/>
      <c r="K8" s="4"/>
      <c r="L8" s="4"/>
      <c r="M8" s="4"/>
      <c r="N8" s="4"/>
      <c r="O8" s="7"/>
      <c r="P8" s="4"/>
      <c r="Q8" s="4"/>
      <c r="R8" s="4"/>
      <c r="S8" s="4"/>
      <c r="T8" s="4"/>
    </row>
    <row r="9" spans="1:20" x14ac:dyDescent="0.25">
      <c r="A9" s="109" t="s">
        <v>13</v>
      </c>
      <c r="B9" s="109"/>
      <c r="C9" s="109"/>
      <c r="D9" s="109"/>
      <c r="E9" s="109"/>
      <c r="F9" s="109"/>
      <c r="G9" s="109"/>
      <c r="I9" s="48"/>
      <c r="J9" s="48"/>
      <c r="K9" s="4"/>
      <c r="L9" s="4"/>
      <c r="M9" s="4"/>
      <c r="N9" s="4"/>
      <c r="O9" s="7"/>
      <c r="P9" s="4"/>
      <c r="Q9" s="4"/>
      <c r="R9" s="4"/>
      <c r="S9" s="4"/>
      <c r="T9" s="4"/>
    </row>
    <row r="10" spans="1:20" x14ac:dyDescent="0.25">
      <c r="A10" s="109"/>
      <c r="B10" s="109"/>
      <c r="C10" s="109"/>
      <c r="D10" s="109"/>
      <c r="E10" s="109"/>
      <c r="F10" s="109"/>
      <c r="G10" s="109"/>
      <c r="I10" s="48"/>
      <c r="J10" s="48"/>
      <c r="K10" s="4"/>
      <c r="L10" s="4"/>
      <c r="M10" s="4"/>
      <c r="N10" s="4"/>
      <c r="O10" s="7"/>
      <c r="P10" s="4"/>
      <c r="Q10" s="4"/>
      <c r="R10" s="4"/>
      <c r="S10" s="4"/>
      <c r="T10" s="4"/>
    </row>
    <row r="11" spans="1:20" x14ac:dyDescent="0.25">
      <c r="A11" s="109" t="s">
        <v>11</v>
      </c>
      <c r="B11" s="109"/>
      <c r="C11" s="109"/>
      <c r="D11" s="109"/>
      <c r="E11" s="109"/>
      <c r="F11" s="109"/>
      <c r="G11" s="109"/>
      <c r="I11" s="48"/>
      <c r="J11" s="48"/>
      <c r="K11" s="6"/>
      <c r="L11" s="6"/>
      <c r="M11" s="6"/>
      <c r="N11" s="6"/>
      <c r="O11" s="5"/>
      <c r="P11" s="6"/>
      <c r="Q11" s="6"/>
      <c r="R11" s="6"/>
      <c r="S11" s="6"/>
      <c r="T11" s="6"/>
    </row>
    <row r="12" spans="1:20" x14ac:dyDescent="0.25">
      <c r="A12" s="109" t="s">
        <v>12</v>
      </c>
      <c r="B12" s="109"/>
      <c r="C12" s="109"/>
      <c r="D12" s="109"/>
      <c r="E12" s="109"/>
      <c r="F12" s="109"/>
      <c r="G12" s="109"/>
      <c r="H12" s="81"/>
      <c r="I12" s="49"/>
      <c r="J12" s="49"/>
      <c r="K12" s="6"/>
      <c r="L12" s="6"/>
      <c r="M12" s="6"/>
      <c r="N12" s="6"/>
      <c r="O12" s="5"/>
      <c r="P12" s="6"/>
      <c r="Q12" s="6"/>
      <c r="R12" s="6"/>
      <c r="S12" s="6"/>
      <c r="T12" s="6"/>
    </row>
    <row r="13" spans="1:20" x14ac:dyDescent="0.25">
      <c r="A13" s="109" t="s">
        <v>14</v>
      </c>
      <c r="B13" s="109"/>
      <c r="C13" s="109"/>
      <c r="D13" s="109"/>
      <c r="E13" s="109"/>
      <c r="F13" s="109"/>
      <c r="G13" s="109"/>
      <c r="I13" s="47"/>
      <c r="J13" s="47"/>
      <c r="K13" s="6"/>
      <c r="L13" s="6"/>
      <c r="M13" s="6"/>
      <c r="N13" s="6"/>
      <c r="O13" s="5"/>
      <c r="P13" s="6"/>
      <c r="Q13" s="6"/>
      <c r="R13" s="6"/>
      <c r="S13" s="6"/>
      <c r="T13" s="6"/>
    </row>
    <row r="14" spans="1:20" x14ac:dyDescent="0.25">
      <c r="A14" s="109" t="s">
        <v>15</v>
      </c>
      <c r="B14" s="109"/>
      <c r="C14" s="109"/>
      <c r="D14" s="109"/>
      <c r="E14" s="109"/>
      <c r="F14" s="109"/>
      <c r="G14" s="109"/>
      <c r="I14" s="47"/>
      <c r="J14" s="47"/>
      <c r="K14" s="6"/>
      <c r="L14" s="6"/>
      <c r="M14" s="6"/>
      <c r="N14" s="6"/>
      <c r="O14" s="5"/>
      <c r="P14" s="6"/>
      <c r="Q14" s="6"/>
      <c r="R14" s="6"/>
      <c r="S14" s="6"/>
      <c r="T14" s="6"/>
    </row>
    <row r="15" spans="1:20" x14ac:dyDescent="0.25">
      <c r="A15" s="109" t="s">
        <v>16</v>
      </c>
      <c r="B15" s="109"/>
      <c r="C15" s="109"/>
      <c r="D15" s="109"/>
      <c r="E15" s="109"/>
      <c r="F15" s="109"/>
      <c r="G15" s="109"/>
      <c r="I15" s="47"/>
      <c r="J15" s="47"/>
      <c r="K15" s="6"/>
      <c r="L15" s="6"/>
      <c r="M15" s="6"/>
      <c r="N15" s="6"/>
      <c r="O15" s="5"/>
      <c r="P15" s="6"/>
      <c r="Q15" s="6"/>
      <c r="R15" s="6"/>
      <c r="S15" s="6"/>
      <c r="T15" s="6"/>
    </row>
    <row r="16" spans="1:20" x14ac:dyDescent="0.25">
      <c r="A16" s="109" t="s">
        <v>17</v>
      </c>
      <c r="B16" s="109"/>
      <c r="C16" s="109"/>
      <c r="D16" s="109"/>
      <c r="E16" s="109"/>
      <c r="F16" s="109"/>
      <c r="G16" s="109"/>
      <c r="I16" s="47"/>
      <c r="J16" s="47"/>
      <c r="K16" s="6"/>
      <c r="L16" s="6"/>
      <c r="M16" s="6"/>
      <c r="N16" s="6"/>
      <c r="O16" s="5"/>
      <c r="P16" s="6"/>
      <c r="Q16" s="6"/>
      <c r="R16" s="6"/>
      <c r="S16" s="6"/>
      <c r="T16" s="6"/>
    </row>
    <row r="17" spans="1:20" x14ac:dyDescent="0.25">
      <c r="A17" s="100" t="s">
        <v>18</v>
      </c>
      <c r="B17" s="100"/>
      <c r="C17" s="100"/>
      <c r="D17" s="100"/>
      <c r="E17" s="100"/>
      <c r="F17" s="100"/>
      <c r="G17" s="100"/>
      <c r="I17" s="47"/>
      <c r="J17" s="47"/>
      <c r="K17" s="6"/>
      <c r="L17" s="6"/>
      <c r="M17" s="6"/>
      <c r="N17" s="6"/>
      <c r="O17" s="5"/>
      <c r="P17" s="6"/>
      <c r="Q17" s="6"/>
      <c r="R17" s="6"/>
      <c r="S17" s="6"/>
      <c r="T17" s="6"/>
    </row>
    <row r="18" spans="1:20" x14ac:dyDescent="0.25">
      <c r="A18" s="10"/>
      <c r="B18" s="10" t="s">
        <v>1</v>
      </c>
      <c r="D18" s="3"/>
      <c r="E18" s="3"/>
      <c r="F18" s="3"/>
      <c r="G18" s="3"/>
      <c r="I18" s="47"/>
      <c r="J18" s="47"/>
      <c r="K18" s="6"/>
      <c r="L18" s="6"/>
      <c r="M18" s="6"/>
      <c r="N18" s="6"/>
      <c r="O18" s="5"/>
      <c r="P18" s="6"/>
      <c r="Q18" s="6"/>
      <c r="R18" s="6"/>
      <c r="S18" s="6"/>
      <c r="T18" s="6"/>
    </row>
    <row r="19" spans="1:20" x14ac:dyDescent="0.25">
      <c r="A19" s="100" t="s">
        <v>27</v>
      </c>
      <c r="B19" s="100"/>
      <c r="C19" s="100"/>
      <c r="D19" s="100"/>
      <c r="E19" s="100"/>
      <c r="F19" s="100"/>
      <c r="G19" s="100"/>
      <c r="I19" s="47"/>
      <c r="J19" s="47"/>
      <c r="K19" s="6"/>
      <c r="L19" s="6"/>
      <c r="M19" s="6"/>
      <c r="N19" s="6"/>
      <c r="O19" s="5"/>
      <c r="P19" s="6"/>
      <c r="Q19" s="6"/>
      <c r="R19" s="6"/>
      <c r="S19" s="6"/>
      <c r="T19" s="6"/>
    </row>
    <row r="20" spans="1:20" x14ac:dyDescent="0.25">
      <c r="A20" s="11"/>
      <c r="B20" s="11"/>
      <c r="D20" s="3"/>
      <c r="E20" s="3"/>
      <c r="F20" s="3"/>
      <c r="G20" s="3"/>
      <c r="I20" s="47"/>
      <c r="J20" s="47"/>
      <c r="K20" s="6"/>
      <c r="L20" s="6"/>
      <c r="M20" s="6"/>
      <c r="N20" s="6"/>
      <c r="O20" s="5"/>
      <c r="P20" s="6"/>
      <c r="Q20" s="6"/>
      <c r="R20" s="6"/>
      <c r="S20" s="6"/>
      <c r="T20" s="6"/>
    </row>
    <row r="21" spans="1:20" ht="36" customHeight="1" x14ac:dyDescent="0.25">
      <c r="A21" s="101" t="s">
        <v>19</v>
      </c>
      <c r="B21" s="101"/>
      <c r="C21" s="101"/>
      <c r="D21" s="101"/>
      <c r="E21" s="101"/>
      <c r="F21" s="101"/>
      <c r="G21" s="101"/>
      <c r="H21" s="82"/>
      <c r="I21" s="47"/>
      <c r="J21" s="47"/>
      <c r="K21" s="6"/>
      <c r="L21" s="6"/>
      <c r="M21" s="6"/>
      <c r="N21" s="6"/>
      <c r="O21" s="5"/>
      <c r="P21" s="6"/>
      <c r="Q21" s="6"/>
      <c r="R21" s="6"/>
      <c r="S21" s="6"/>
      <c r="T21" s="6"/>
    </row>
    <row r="22" spans="1:20" x14ac:dyDescent="0.25">
      <c r="A22" s="100" t="s">
        <v>20</v>
      </c>
      <c r="B22" s="100"/>
      <c r="C22" s="100"/>
      <c r="D22" s="100"/>
      <c r="E22" s="100"/>
      <c r="F22" s="100"/>
      <c r="G22" s="100"/>
      <c r="I22" s="47"/>
      <c r="J22" s="47"/>
      <c r="K22" s="6"/>
      <c r="L22" s="6"/>
      <c r="M22" s="6"/>
      <c r="N22" s="6"/>
      <c r="O22" s="5"/>
      <c r="P22" s="6"/>
      <c r="Q22" s="6"/>
      <c r="R22" s="6"/>
      <c r="S22" s="6"/>
      <c r="T22" s="6"/>
    </row>
    <row r="23" spans="1:20" x14ac:dyDescent="0.25">
      <c r="A23" s="100" t="s">
        <v>21</v>
      </c>
      <c r="B23" s="100"/>
      <c r="C23" s="100"/>
      <c r="D23" s="100"/>
      <c r="E23" s="100"/>
      <c r="F23" s="100"/>
      <c r="G23" s="100"/>
      <c r="I23" s="47"/>
      <c r="J23" s="47"/>
      <c r="K23" s="6"/>
      <c r="L23" s="6"/>
      <c r="M23" s="6"/>
      <c r="N23" s="6"/>
      <c r="O23" s="5"/>
      <c r="P23" s="6"/>
      <c r="Q23" s="6"/>
      <c r="R23" s="6"/>
      <c r="S23" s="6"/>
      <c r="T23" s="6"/>
    </row>
    <row r="24" spans="1:20" x14ac:dyDescent="0.25">
      <c r="A24" s="100" t="s">
        <v>22</v>
      </c>
      <c r="B24" s="100"/>
      <c r="C24" s="100"/>
      <c r="D24" s="100"/>
      <c r="E24" s="100"/>
      <c r="F24" s="100"/>
      <c r="G24" s="100"/>
      <c r="I24" s="47"/>
      <c r="J24" s="47"/>
      <c r="K24" s="6"/>
      <c r="L24" s="6"/>
      <c r="M24" s="6"/>
      <c r="N24" s="6"/>
      <c r="O24" s="5"/>
      <c r="P24" s="6"/>
      <c r="Q24" s="6"/>
      <c r="R24" s="6"/>
      <c r="S24" s="6"/>
      <c r="T24" s="6"/>
    </row>
    <row r="25" spans="1:20" x14ac:dyDescent="0.25">
      <c r="A25" s="100" t="s">
        <v>23</v>
      </c>
      <c r="B25" s="100"/>
      <c r="C25" s="100"/>
      <c r="D25" s="100"/>
      <c r="E25" s="100"/>
      <c r="F25" s="100"/>
      <c r="G25" s="100"/>
      <c r="I25" s="47"/>
      <c r="J25" s="47"/>
      <c r="K25" s="6"/>
      <c r="L25" s="6"/>
      <c r="M25" s="6"/>
      <c r="N25" s="6"/>
      <c r="O25" s="5"/>
      <c r="P25" s="6"/>
      <c r="Q25" s="6"/>
      <c r="R25" s="6"/>
      <c r="S25" s="6"/>
      <c r="T25" s="6"/>
    </row>
    <row r="26" spans="1:20" x14ac:dyDescent="0.25">
      <c r="A26" s="10"/>
      <c r="B26" s="10"/>
      <c r="D26" s="3"/>
      <c r="E26" s="3"/>
      <c r="F26" s="3"/>
      <c r="G26" s="3"/>
      <c r="I26" s="47"/>
      <c r="J26" s="47"/>
      <c r="K26" s="6"/>
      <c r="L26" s="6"/>
      <c r="M26" s="6"/>
      <c r="N26" s="6"/>
      <c r="O26" s="5"/>
      <c r="P26" s="6"/>
      <c r="Q26" s="6"/>
      <c r="R26" s="6"/>
      <c r="S26" s="6"/>
      <c r="T26" s="6"/>
    </row>
    <row r="27" spans="1:20" x14ac:dyDescent="0.25">
      <c r="A27" s="100" t="s">
        <v>24</v>
      </c>
      <c r="B27" s="100"/>
      <c r="C27" s="100"/>
      <c r="D27" s="100"/>
      <c r="E27" s="100"/>
      <c r="F27" s="100"/>
      <c r="G27" s="100"/>
      <c r="I27" s="47"/>
      <c r="J27" s="47"/>
      <c r="K27" s="6"/>
      <c r="L27" s="6"/>
      <c r="M27" s="6"/>
      <c r="N27" s="6"/>
      <c r="O27" s="5"/>
      <c r="P27" s="6"/>
      <c r="Q27" s="6"/>
      <c r="R27" s="6"/>
      <c r="S27" s="6"/>
      <c r="T27" s="6"/>
    </row>
    <row r="28" spans="1:20" x14ac:dyDescent="0.25">
      <c r="A28" s="100" t="s">
        <v>25</v>
      </c>
      <c r="B28" s="100"/>
      <c r="C28" s="100"/>
      <c r="D28" s="100"/>
      <c r="E28" s="100"/>
      <c r="F28" s="100"/>
      <c r="G28" s="100"/>
      <c r="I28" s="47"/>
      <c r="J28" s="47"/>
      <c r="K28" s="6"/>
      <c r="L28" s="6"/>
      <c r="M28" s="6"/>
      <c r="N28" s="6"/>
      <c r="O28" s="5"/>
      <c r="P28" s="6"/>
      <c r="Q28" s="6"/>
      <c r="R28" s="6"/>
      <c r="S28" s="6"/>
      <c r="T28" s="6"/>
    </row>
    <row r="29" spans="1:20" x14ac:dyDescent="0.25">
      <c r="A29" s="2"/>
      <c r="B29" s="2"/>
      <c r="C29" s="2"/>
      <c r="D29" s="2"/>
      <c r="E29" s="2"/>
      <c r="F29" s="2"/>
      <c r="G29" s="2"/>
      <c r="I29" s="46"/>
      <c r="J29" s="46"/>
    </row>
    <row r="30" spans="1:20" x14ac:dyDescent="0.25">
      <c r="A30" s="2"/>
      <c r="B30" s="2"/>
      <c r="C30" s="2"/>
      <c r="D30" s="2"/>
      <c r="E30" s="2"/>
      <c r="F30" s="2"/>
      <c r="G30" s="2"/>
      <c r="I30" s="46"/>
      <c r="J30" s="46"/>
    </row>
    <row r="31" spans="1:20" x14ac:dyDescent="0.25">
      <c r="A31" s="2"/>
      <c r="B31" s="2"/>
      <c r="C31" s="2"/>
      <c r="D31" s="2"/>
      <c r="E31" s="2"/>
      <c r="F31" s="2"/>
      <c r="G31" s="2"/>
      <c r="I31" s="46"/>
      <c r="J31" s="46"/>
    </row>
    <row r="32" spans="1:20" ht="15.75" thickBot="1" x14ac:dyDescent="0.3">
      <c r="A32" s="2"/>
      <c r="B32" s="2"/>
      <c r="C32" s="2"/>
      <c r="D32" s="2"/>
      <c r="E32" s="2"/>
      <c r="F32" s="2"/>
      <c r="G32" s="2"/>
      <c r="I32" s="46"/>
      <c r="J32" s="46"/>
    </row>
    <row r="33" spans="1:29" ht="30" customHeight="1" x14ac:dyDescent="0.25">
      <c r="A33" s="97" t="s">
        <v>6</v>
      </c>
      <c r="B33" s="97" t="s">
        <v>5</v>
      </c>
      <c r="C33" s="98" t="s">
        <v>10</v>
      </c>
      <c r="D33" s="99" t="s">
        <v>73</v>
      </c>
      <c r="E33" s="99"/>
      <c r="F33" s="99"/>
      <c r="G33" s="99"/>
      <c r="H33" s="78"/>
      <c r="I33" s="47"/>
      <c r="J33" s="50"/>
      <c r="K33" s="4"/>
      <c r="L33" s="7"/>
      <c r="M33" s="4"/>
      <c r="N33" s="4"/>
      <c r="O33" s="4"/>
      <c r="P33" s="4"/>
      <c r="Q33" s="4"/>
      <c r="R33" s="12"/>
      <c r="S33" s="12"/>
      <c r="T33" s="12"/>
      <c r="U33" s="12"/>
      <c r="V33" s="12"/>
      <c r="W33" s="12"/>
      <c r="X33" s="7"/>
      <c r="Y33" s="4"/>
      <c r="Z33" s="4"/>
      <c r="AA33" s="4"/>
      <c r="AB33" s="7"/>
      <c r="AC33" s="7"/>
    </row>
    <row r="34" spans="1:29" ht="57.75" customHeight="1" x14ac:dyDescent="0.25">
      <c r="A34" s="97"/>
      <c r="B34" s="97"/>
      <c r="C34" s="98"/>
      <c r="D34" s="13" t="s">
        <v>2</v>
      </c>
      <c r="E34" s="13" t="s">
        <v>8</v>
      </c>
      <c r="F34" s="14" t="s">
        <v>3</v>
      </c>
      <c r="G34" s="15" t="s">
        <v>4</v>
      </c>
      <c r="H34" s="78"/>
      <c r="I34" s="47"/>
      <c r="J34" s="50"/>
      <c r="K34" s="4"/>
      <c r="L34" s="7"/>
      <c r="M34" s="4"/>
      <c r="N34" s="4"/>
      <c r="O34" s="4"/>
      <c r="P34" s="4"/>
      <c r="Q34" s="4"/>
      <c r="R34" s="6"/>
      <c r="S34" s="4"/>
      <c r="T34" s="4"/>
      <c r="U34" s="4"/>
      <c r="V34" s="4"/>
      <c r="W34" s="4"/>
      <c r="X34" s="7"/>
      <c r="Y34" s="4"/>
      <c r="Z34" s="4"/>
      <c r="AA34" s="4"/>
      <c r="AB34" s="7"/>
      <c r="AC34" s="7"/>
    </row>
    <row r="35" spans="1:29" ht="38.25" customHeight="1" x14ac:dyDescent="0.25">
      <c r="A35" s="105" t="s">
        <v>74</v>
      </c>
      <c r="B35" s="106"/>
      <c r="C35" s="106"/>
      <c r="D35" s="106"/>
      <c r="E35" s="106"/>
      <c r="F35" s="107"/>
      <c r="G35" s="16">
        <f>SUM(H36:H641)</f>
        <v>0</v>
      </c>
      <c r="H35" s="78"/>
      <c r="I35" s="47"/>
      <c r="J35" s="50"/>
      <c r="K35" s="4"/>
      <c r="L35" s="7"/>
      <c r="M35" s="4"/>
      <c r="N35" s="4"/>
      <c r="O35" s="4"/>
      <c r="P35" s="4"/>
      <c r="Q35" s="4"/>
      <c r="R35" s="6"/>
      <c r="S35" s="4"/>
      <c r="T35" s="4"/>
      <c r="U35" s="4"/>
      <c r="V35" s="4"/>
      <c r="W35" s="4"/>
      <c r="X35" s="7"/>
      <c r="Y35" s="4"/>
      <c r="Z35" s="4"/>
      <c r="AA35" s="4"/>
      <c r="AB35" s="7"/>
      <c r="AC35" s="7"/>
    </row>
    <row r="36" spans="1:29" ht="106.35" customHeight="1" x14ac:dyDescent="0.25">
      <c r="A36" s="21" t="s">
        <v>75</v>
      </c>
      <c r="B36" s="17" t="s">
        <v>76</v>
      </c>
      <c r="C36" s="17" t="s">
        <v>77</v>
      </c>
      <c r="D36" s="57"/>
      <c r="E36" s="57"/>
      <c r="F36" s="58"/>
      <c r="G36" s="16">
        <f>SUM(G37:G149)</f>
        <v>0</v>
      </c>
      <c r="H36" s="89">
        <f>G36</f>
        <v>0</v>
      </c>
      <c r="I36" s="77"/>
    </row>
    <row r="37" spans="1:29" s="5" customFormat="1" ht="24" customHeight="1" x14ac:dyDescent="0.25">
      <c r="A37" s="55" t="s">
        <v>322</v>
      </c>
      <c r="B37" s="19"/>
      <c r="C37" s="63" t="s">
        <v>435</v>
      </c>
      <c r="D37" s="23">
        <v>1</v>
      </c>
      <c r="E37" s="18" t="s">
        <v>9</v>
      </c>
      <c r="F37" s="45"/>
      <c r="G37" s="91">
        <f t="shared" ref="G37:G131" si="0">D37*F37</f>
        <v>0</v>
      </c>
      <c r="H37" s="83"/>
      <c r="I37" s="51"/>
      <c r="J37" s="51"/>
    </row>
    <row r="38" spans="1:29" s="5" customFormat="1" ht="24" customHeight="1" x14ac:dyDescent="0.25">
      <c r="A38" s="55" t="s">
        <v>323</v>
      </c>
      <c r="B38" s="19"/>
      <c r="C38" s="63" t="s">
        <v>436</v>
      </c>
      <c r="D38" s="23">
        <v>1</v>
      </c>
      <c r="E38" s="18" t="s">
        <v>9</v>
      </c>
      <c r="F38" s="45"/>
      <c r="G38" s="91">
        <f t="shared" si="0"/>
        <v>0</v>
      </c>
      <c r="H38" s="83"/>
      <c r="I38" s="51"/>
      <c r="J38" s="51"/>
    </row>
    <row r="39" spans="1:29" s="5" customFormat="1" ht="24" customHeight="1" x14ac:dyDescent="0.25">
      <c r="A39" s="55" t="s">
        <v>324</v>
      </c>
      <c r="B39" s="19"/>
      <c r="C39" s="63" t="s">
        <v>437</v>
      </c>
      <c r="D39" s="23">
        <v>1</v>
      </c>
      <c r="E39" s="18" t="s">
        <v>9</v>
      </c>
      <c r="F39" s="45"/>
      <c r="G39" s="91">
        <f t="shared" si="0"/>
        <v>0</v>
      </c>
      <c r="H39" s="83"/>
      <c r="I39" s="51"/>
      <c r="J39" s="51"/>
    </row>
    <row r="40" spans="1:29" s="5" customFormat="1" ht="24" customHeight="1" x14ac:dyDescent="0.25">
      <c r="A40" s="55" t="s">
        <v>325</v>
      </c>
      <c r="B40" s="19"/>
      <c r="C40" s="63" t="s">
        <v>438</v>
      </c>
      <c r="D40" s="23">
        <v>1</v>
      </c>
      <c r="E40" s="18" t="s">
        <v>9</v>
      </c>
      <c r="F40" s="45"/>
      <c r="G40" s="91">
        <f t="shared" si="0"/>
        <v>0</v>
      </c>
      <c r="H40" s="83"/>
      <c r="I40" s="51"/>
      <c r="J40" s="51"/>
    </row>
    <row r="41" spans="1:29" s="5" customFormat="1" ht="24" customHeight="1" x14ac:dyDescent="0.25">
      <c r="A41" s="55" t="s">
        <v>326</v>
      </c>
      <c r="B41" s="19"/>
      <c r="C41" s="63" t="s">
        <v>439</v>
      </c>
      <c r="D41" s="23">
        <v>1</v>
      </c>
      <c r="E41" s="18" t="s">
        <v>9</v>
      </c>
      <c r="F41" s="45"/>
      <c r="G41" s="91">
        <f t="shared" si="0"/>
        <v>0</v>
      </c>
      <c r="H41" s="83"/>
      <c r="I41" s="51"/>
      <c r="J41" s="51"/>
    </row>
    <row r="42" spans="1:29" s="5" customFormat="1" ht="24" customHeight="1" x14ac:dyDescent="0.25">
      <c r="A42" s="55" t="s">
        <v>327</v>
      </c>
      <c r="B42" s="19"/>
      <c r="C42" s="63" t="s">
        <v>440</v>
      </c>
      <c r="D42" s="23">
        <v>1</v>
      </c>
      <c r="E42" s="18" t="s">
        <v>9</v>
      </c>
      <c r="F42" s="45"/>
      <c r="G42" s="91">
        <f t="shared" si="0"/>
        <v>0</v>
      </c>
      <c r="H42" s="83"/>
      <c r="I42" s="51"/>
      <c r="J42" s="51"/>
    </row>
    <row r="43" spans="1:29" s="5" customFormat="1" ht="24" customHeight="1" x14ac:dyDescent="0.25">
      <c r="A43" s="55" t="s">
        <v>328</v>
      </c>
      <c r="B43" s="19"/>
      <c r="C43" s="63" t="s">
        <v>441</v>
      </c>
      <c r="D43" s="23">
        <v>1</v>
      </c>
      <c r="E43" s="18" t="s">
        <v>9</v>
      </c>
      <c r="F43" s="45"/>
      <c r="G43" s="91">
        <f t="shared" si="0"/>
        <v>0</v>
      </c>
      <c r="H43" s="83"/>
      <c r="I43" s="51"/>
      <c r="J43" s="51"/>
    </row>
    <row r="44" spans="1:29" s="5" customFormat="1" ht="24" customHeight="1" x14ac:dyDescent="0.25">
      <c r="A44" s="55" t="s">
        <v>329</v>
      </c>
      <c r="B44" s="19"/>
      <c r="C44" s="63" t="s">
        <v>442</v>
      </c>
      <c r="D44" s="23">
        <v>1</v>
      </c>
      <c r="E44" s="18" t="s">
        <v>9</v>
      </c>
      <c r="F44" s="45"/>
      <c r="G44" s="91">
        <f t="shared" si="0"/>
        <v>0</v>
      </c>
      <c r="H44" s="83"/>
      <c r="I44" s="51"/>
      <c r="J44" s="51"/>
    </row>
    <row r="45" spans="1:29" s="5" customFormat="1" ht="24" customHeight="1" x14ac:dyDescent="0.25">
      <c r="A45" s="55" t="s">
        <v>330</v>
      </c>
      <c r="B45" s="19"/>
      <c r="C45" s="19" t="s">
        <v>443</v>
      </c>
      <c r="D45" s="23">
        <v>1</v>
      </c>
      <c r="E45" s="18" t="s">
        <v>9</v>
      </c>
      <c r="F45" s="45"/>
      <c r="G45" s="91">
        <f t="shared" si="0"/>
        <v>0</v>
      </c>
      <c r="H45" s="83"/>
      <c r="I45" s="51"/>
      <c r="J45" s="51"/>
    </row>
    <row r="46" spans="1:29" s="5" customFormat="1" ht="24" customHeight="1" x14ac:dyDescent="0.25">
      <c r="A46" s="55" t="s">
        <v>331</v>
      </c>
      <c r="B46" s="19"/>
      <c r="C46" s="19" t="s">
        <v>444</v>
      </c>
      <c r="D46" s="23">
        <v>1</v>
      </c>
      <c r="E46" s="18" t="s">
        <v>9</v>
      </c>
      <c r="F46" s="45"/>
      <c r="G46" s="91">
        <f t="shared" si="0"/>
        <v>0</v>
      </c>
      <c r="H46" s="83"/>
      <c r="I46" s="51"/>
      <c r="J46" s="51"/>
    </row>
    <row r="47" spans="1:29" s="5" customFormat="1" ht="24" customHeight="1" x14ac:dyDescent="0.25">
      <c r="A47" s="55" t="s">
        <v>332</v>
      </c>
      <c r="B47" s="19"/>
      <c r="C47" s="19" t="s">
        <v>445</v>
      </c>
      <c r="D47" s="23">
        <v>1</v>
      </c>
      <c r="E47" s="18" t="s">
        <v>9</v>
      </c>
      <c r="F47" s="45"/>
      <c r="G47" s="91">
        <f t="shared" si="0"/>
        <v>0</v>
      </c>
      <c r="H47" s="83"/>
      <c r="I47" s="51"/>
      <c r="J47" s="51"/>
    </row>
    <row r="48" spans="1:29" s="5" customFormat="1" ht="24" customHeight="1" x14ac:dyDescent="0.25">
      <c r="A48" s="55" t="s">
        <v>333</v>
      </c>
      <c r="B48" s="19"/>
      <c r="C48" s="19" t="s">
        <v>446</v>
      </c>
      <c r="D48" s="23">
        <v>1</v>
      </c>
      <c r="E48" s="18" t="s">
        <v>9</v>
      </c>
      <c r="F48" s="45"/>
      <c r="G48" s="91">
        <f t="shared" si="0"/>
        <v>0</v>
      </c>
      <c r="H48" s="83"/>
      <c r="I48" s="51"/>
      <c r="J48" s="51"/>
    </row>
    <row r="49" spans="1:10" s="5" customFormat="1" ht="24" customHeight="1" x14ac:dyDescent="0.25">
      <c r="A49" s="55" t="s">
        <v>334</v>
      </c>
      <c r="B49" s="19"/>
      <c r="C49" s="19" t="s">
        <v>447</v>
      </c>
      <c r="D49" s="23">
        <v>1</v>
      </c>
      <c r="E49" s="18" t="s">
        <v>9</v>
      </c>
      <c r="F49" s="45"/>
      <c r="G49" s="91">
        <f t="shared" si="0"/>
        <v>0</v>
      </c>
      <c r="H49" s="83"/>
      <c r="I49" s="51"/>
      <c r="J49" s="51"/>
    </row>
    <row r="50" spans="1:10" s="5" customFormat="1" ht="24" customHeight="1" x14ac:dyDescent="0.25">
      <c r="A50" s="55" t="s">
        <v>335</v>
      </c>
      <c r="B50" s="19"/>
      <c r="C50" s="19" t="s">
        <v>448</v>
      </c>
      <c r="D50" s="23">
        <v>1</v>
      </c>
      <c r="E50" s="18" t="s">
        <v>9</v>
      </c>
      <c r="F50" s="45"/>
      <c r="G50" s="91">
        <f t="shared" si="0"/>
        <v>0</v>
      </c>
      <c r="H50" s="83"/>
      <c r="I50" s="51"/>
      <c r="J50" s="51"/>
    </row>
    <row r="51" spans="1:10" s="5" customFormat="1" ht="24" customHeight="1" x14ac:dyDescent="0.25">
      <c r="A51" s="55" t="s">
        <v>336</v>
      </c>
      <c r="B51" s="19"/>
      <c r="C51" s="19" t="s">
        <v>449</v>
      </c>
      <c r="D51" s="23">
        <v>1</v>
      </c>
      <c r="E51" s="18" t="s">
        <v>9</v>
      </c>
      <c r="F51" s="45"/>
      <c r="G51" s="91">
        <f t="shared" si="0"/>
        <v>0</v>
      </c>
      <c r="H51" s="83"/>
      <c r="I51" s="51"/>
      <c r="J51" s="51"/>
    </row>
    <row r="52" spans="1:10" s="5" customFormat="1" ht="24" customHeight="1" x14ac:dyDescent="0.25">
      <c r="A52" s="55" t="s">
        <v>337</v>
      </c>
      <c r="B52" s="19"/>
      <c r="C52" s="19" t="s">
        <v>450</v>
      </c>
      <c r="D52" s="23">
        <v>1</v>
      </c>
      <c r="E52" s="18" t="s">
        <v>9</v>
      </c>
      <c r="F52" s="45"/>
      <c r="G52" s="91">
        <f t="shared" si="0"/>
        <v>0</v>
      </c>
      <c r="H52" s="83"/>
      <c r="I52" s="51"/>
      <c r="J52" s="51"/>
    </row>
    <row r="53" spans="1:10" s="5" customFormat="1" ht="24" customHeight="1" x14ac:dyDescent="0.25">
      <c r="A53" s="55" t="s">
        <v>338</v>
      </c>
      <c r="B53" s="19"/>
      <c r="C53" s="19" t="s">
        <v>451</v>
      </c>
      <c r="D53" s="23">
        <v>1</v>
      </c>
      <c r="E53" s="18" t="s">
        <v>9</v>
      </c>
      <c r="F53" s="45"/>
      <c r="G53" s="91">
        <f t="shared" si="0"/>
        <v>0</v>
      </c>
      <c r="H53" s="83"/>
      <c r="I53" s="51"/>
      <c r="J53" s="51"/>
    </row>
    <row r="54" spans="1:10" s="5" customFormat="1" ht="24" customHeight="1" x14ac:dyDescent="0.25">
      <c r="A54" s="55" t="s">
        <v>339</v>
      </c>
      <c r="B54" s="19"/>
      <c r="C54" s="19" t="s">
        <v>452</v>
      </c>
      <c r="D54" s="23">
        <v>1</v>
      </c>
      <c r="E54" s="18" t="s">
        <v>9</v>
      </c>
      <c r="F54" s="45"/>
      <c r="G54" s="91">
        <f t="shared" si="0"/>
        <v>0</v>
      </c>
      <c r="H54" s="83"/>
      <c r="I54" s="51"/>
      <c r="J54" s="51"/>
    </row>
    <row r="55" spans="1:10" s="5" customFormat="1" ht="24" customHeight="1" x14ac:dyDescent="0.25">
      <c r="A55" s="55" t="s">
        <v>340</v>
      </c>
      <c r="B55" s="19"/>
      <c r="C55" s="19" t="s">
        <v>453</v>
      </c>
      <c r="D55" s="23">
        <v>1</v>
      </c>
      <c r="E55" s="18" t="s">
        <v>9</v>
      </c>
      <c r="F55" s="45"/>
      <c r="G55" s="91">
        <f t="shared" si="0"/>
        <v>0</v>
      </c>
      <c r="H55" s="83"/>
      <c r="I55" s="51"/>
      <c r="J55" s="51"/>
    </row>
    <row r="56" spans="1:10" s="5" customFormat="1" ht="24" customHeight="1" x14ac:dyDescent="0.25">
      <c r="A56" s="55" t="s">
        <v>341</v>
      </c>
      <c r="B56" s="19"/>
      <c r="C56" s="19" t="s">
        <v>454</v>
      </c>
      <c r="D56" s="23">
        <v>1</v>
      </c>
      <c r="E56" s="18" t="s">
        <v>9</v>
      </c>
      <c r="F56" s="45"/>
      <c r="G56" s="91">
        <f t="shared" si="0"/>
        <v>0</v>
      </c>
      <c r="H56" s="83"/>
      <c r="I56" s="51"/>
      <c r="J56" s="51"/>
    </row>
    <row r="57" spans="1:10" s="5" customFormat="1" ht="24" customHeight="1" x14ac:dyDescent="0.25">
      <c r="A57" s="55" t="s">
        <v>342</v>
      </c>
      <c r="B57" s="19"/>
      <c r="C57" s="19" t="s">
        <v>455</v>
      </c>
      <c r="D57" s="23">
        <v>1</v>
      </c>
      <c r="E57" s="18" t="s">
        <v>9</v>
      </c>
      <c r="F57" s="45"/>
      <c r="G57" s="91">
        <f t="shared" si="0"/>
        <v>0</v>
      </c>
      <c r="H57" s="83"/>
      <c r="I57" s="51"/>
      <c r="J57" s="51"/>
    </row>
    <row r="58" spans="1:10" s="5" customFormat="1" ht="24" customHeight="1" x14ac:dyDescent="0.25">
      <c r="A58" s="55" t="s">
        <v>343</v>
      </c>
      <c r="B58" s="19"/>
      <c r="C58" s="19" t="s">
        <v>456</v>
      </c>
      <c r="D58" s="23">
        <v>1</v>
      </c>
      <c r="E58" s="18" t="s">
        <v>9</v>
      </c>
      <c r="F58" s="45"/>
      <c r="G58" s="91">
        <f t="shared" si="0"/>
        <v>0</v>
      </c>
      <c r="H58" s="83"/>
      <c r="I58" s="51"/>
      <c r="J58" s="51"/>
    </row>
    <row r="59" spans="1:10" s="5" customFormat="1" ht="24" customHeight="1" x14ac:dyDescent="0.25">
      <c r="A59" s="55" t="s">
        <v>344</v>
      </c>
      <c r="B59" s="19"/>
      <c r="C59" s="75" t="s">
        <v>457</v>
      </c>
      <c r="D59" s="23">
        <v>1</v>
      </c>
      <c r="E59" s="18" t="s">
        <v>9</v>
      </c>
      <c r="F59" s="45"/>
      <c r="G59" s="91">
        <f t="shared" si="0"/>
        <v>0</v>
      </c>
      <c r="H59" s="83"/>
      <c r="I59" s="51"/>
      <c r="J59" s="51"/>
    </row>
    <row r="60" spans="1:10" s="5" customFormat="1" ht="24" customHeight="1" x14ac:dyDescent="0.25">
      <c r="A60" s="55" t="s">
        <v>345</v>
      </c>
      <c r="B60" s="19"/>
      <c r="C60" s="19" t="s">
        <v>458</v>
      </c>
      <c r="D60" s="23">
        <v>1</v>
      </c>
      <c r="E60" s="18" t="s">
        <v>9</v>
      </c>
      <c r="F60" s="45"/>
      <c r="G60" s="91">
        <f t="shared" si="0"/>
        <v>0</v>
      </c>
      <c r="H60" s="83"/>
      <c r="I60" s="51"/>
      <c r="J60" s="51"/>
    </row>
    <row r="61" spans="1:10" s="5" customFormat="1" ht="24" customHeight="1" x14ac:dyDescent="0.25">
      <c r="A61" s="55" t="s">
        <v>346</v>
      </c>
      <c r="B61" s="19"/>
      <c r="C61" s="19" t="s">
        <v>459</v>
      </c>
      <c r="D61" s="23">
        <v>1</v>
      </c>
      <c r="E61" s="18" t="s">
        <v>9</v>
      </c>
      <c r="F61" s="45"/>
      <c r="G61" s="91">
        <f t="shared" si="0"/>
        <v>0</v>
      </c>
      <c r="H61" s="83"/>
      <c r="I61" s="51"/>
      <c r="J61" s="51"/>
    </row>
    <row r="62" spans="1:10" s="5" customFormat="1" ht="24" customHeight="1" x14ac:dyDescent="0.25">
      <c r="A62" s="55" t="s">
        <v>347</v>
      </c>
      <c r="B62" s="19"/>
      <c r="C62" s="75" t="s">
        <v>460</v>
      </c>
      <c r="D62" s="23">
        <v>1</v>
      </c>
      <c r="E62" s="18" t="s">
        <v>9</v>
      </c>
      <c r="F62" s="45"/>
      <c r="G62" s="91">
        <f t="shared" si="0"/>
        <v>0</v>
      </c>
      <c r="H62" s="83"/>
      <c r="I62" s="51"/>
      <c r="J62" s="51"/>
    </row>
    <row r="63" spans="1:10" s="5" customFormat="1" ht="24" customHeight="1" x14ac:dyDescent="0.25">
      <c r="A63" s="55" t="s">
        <v>348</v>
      </c>
      <c r="B63" s="19"/>
      <c r="C63" s="75" t="s">
        <v>461</v>
      </c>
      <c r="D63" s="23">
        <v>1</v>
      </c>
      <c r="E63" s="18" t="s">
        <v>9</v>
      </c>
      <c r="F63" s="45"/>
      <c r="G63" s="91">
        <f t="shared" si="0"/>
        <v>0</v>
      </c>
      <c r="H63" s="83"/>
      <c r="I63" s="51"/>
      <c r="J63" s="51"/>
    </row>
    <row r="64" spans="1:10" s="5" customFormat="1" ht="24" customHeight="1" x14ac:dyDescent="0.25">
      <c r="A64" s="55" t="s">
        <v>349</v>
      </c>
      <c r="B64" s="19"/>
      <c r="C64" s="75" t="s">
        <v>462</v>
      </c>
      <c r="D64" s="23">
        <v>1</v>
      </c>
      <c r="E64" s="18" t="s">
        <v>9</v>
      </c>
      <c r="F64" s="45"/>
      <c r="G64" s="91">
        <f t="shared" si="0"/>
        <v>0</v>
      </c>
      <c r="H64" s="83"/>
      <c r="I64" s="51"/>
      <c r="J64" s="51"/>
    </row>
    <row r="65" spans="1:10" s="5" customFormat="1" ht="24" customHeight="1" x14ac:dyDescent="0.25">
      <c r="A65" s="55" t="s">
        <v>350</v>
      </c>
      <c r="B65" s="19"/>
      <c r="C65" s="19" t="s">
        <v>463</v>
      </c>
      <c r="D65" s="23">
        <v>1</v>
      </c>
      <c r="E65" s="18" t="s">
        <v>9</v>
      </c>
      <c r="F65" s="45"/>
      <c r="G65" s="91">
        <f t="shared" si="0"/>
        <v>0</v>
      </c>
      <c r="H65" s="83"/>
      <c r="I65" s="51"/>
      <c r="J65" s="51"/>
    </row>
    <row r="66" spans="1:10" s="5" customFormat="1" ht="24" customHeight="1" x14ac:dyDescent="0.25">
      <c r="A66" s="55" t="s">
        <v>351</v>
      </c>
      <c r="B66" s="19"/>
      <c r="C66" s="19" t="s">
        <v>464</v>
      </c>
      <c r="D66" s="23">
        <v>1</v>
      </c>
      <c r="E66" s="18" t="s">
        <v>9</v>
      </c>
      <c r="F66" s="45"/>
      <c r="G66" s="91">
        <f t="shared" si="0"/>
        <v>0</v>
      </c>
      <c r="H66" s="83"/>
      <c r="I66" s="51"/>
      <c r="J66" s="51"/>
    </row>
    <row r="67" spans="1:10" s="5" customFormat="1" ht="24" customHeight="1" x14ac:dyDescent="0.25">
      <c r="A67" s="55" t="s">
        <v>352</v>
      </c>
      <c r="B67" s="19"/>
      <c r="C67" s="19" t="s">
        <v>465</v>
      </c>
      <c r="D67" s="23">
        <v>1</v>
      </c>
      <c r="E67" s="18" t="s">
        <v>9</v>
      </c>
      <c r="F67" s="45"/>
      <c r="G67" s="91">
        <f t="shared" si="0"/>
        <v>0</v>
      </c>
      <c r="H67" s="83"/>
      <c r="I67" s="51"/>
      <c r="J67" s="51"/>
    </row>
    <row r="68" spans="1:10" s="5" customFormat="1" ht="24" customHeight="1" x14ac:dyDescent="0.25">
      <c r="A68" s="55" t="s">
        <v>353</v>
      </c>
      <c r="B68" s="19"/>
      <c r="C68" s="19" t="s">
        <v>466</v>
      </c>
      <c r="D68" s="23">
        <v>1</v>
      </c>
      <c r="E68" s="18" t="s">
        <v>9</v>
      </c>
      <c r="F68" s="45"/>
      <c r="G68" s="91">
        <f t="shared" si="0"/>
        <v>0</v>
      </c>
      <c r="H68" s="83"/>
      <c r="I68" s="51"/>
      <c r="J68" s="51"/>
    </row>
    <row r="69" spans="1:10" s="5" customFormat="1" ht="24" customHeight="1" x14ac:dyDescent="0.25">
      <c r="A69" s="55" t="s">
        <v>354</v>
      </c>
      <c r="B69" s="19"/>
      <c r="C69" s="19" t="s">
        <v>467</v>
      </c>
      <c r="D69" s="23">
        <v>1</v>
      </c>
      <c r="E69" s="18" t="s">
        <v>9</v>
      </c>
      <c r="F69" s="45"/>
      <c r="G69" s="91">
        <f t="shared" si="0"/>
        <v>0</v>
      </c>
      <c r="H69" s="83"/>
      <c r="I69" s="51"/>
      <c r="J69" s="51"/>
    </row>
    <row r="70" spans="1:10" s="5" customFormat="1" ht="24" customHeight="1" x14ac:dyDescent="0.25">
      <c r="A70" s="55" t="s">
        <v>355</v>
      </c>
      <c r="B70" s="19"/>
      <c r="C70" s="19" t="s">
        <v>468</v>
      </c>
      <c r="D70" s="23">
        <v>1</v>
      </c>
      <c r="E70" s="18" t="s">
        <v>9</v>
      </c>
      <c r="F70" s="45"/>
      <c r="G70" s="91">
        <f t="shared" si="0"/>
        <v>0</v>
      </c>
      <c r="H70" s="83"/>
      <c r="I70" s="51"/>
      <c r="J70" s="51"/>
    </row>
    <row r="71" spans="1:10" s="5" customFormat="1" ht="24" customHeight="1" x14ac:dyDescent="0.25">
      <c r="A71" s="55" t="s">
        <v>356</v>
      </c>
      <c r="B71" s="19"/>
      <c r="C71" s="19" t="s">
        <v>469</v>
      </c>
      <c r="D71" s="23">
        <v>1</v>
      </c>
      <c r="E71" s="18" t="s">
        <v>9</v>
      </c>
      <c r="F71" s="45"/>
      <c r="G71" s="91">
        <f t="shared" si="0"/>
        <v>0</v>
      </c>
      <c r="H71" s="83"/>
      <c r="I71" s="51"/>
      <c r="J71" s="51"/>
    </row>
    <row r="72" spans="1:10" s="5" customFormat="1" ht="24" customHeight="1" x14ac:dyDescent="0.25">
      <c r="A72" s="55" t="s">
        <v>357</v>
      </c>
      <c r="B72" s="19"/>
      <c r="C72" s="19" t="s">
        <v>470</v>
      </c>
      <c r="D72" s="23">
        <v>1</v>
      </c>
      <c r="E72" s="18" t="s">
        <v>9</v>
      </c>
      <c r="F72" s="45"/>
      <c r="G72" s="91">
        <f t="shared" si="0"/>
        <v>0</v>
      </c>
      <c r="H72" s="83"/>
      <c r="I72" s="51"/>
      <c r="J72" s="51"/>
    </row>
    <row r="73" spans="1:10" s="5" customFormat="1" ht="24" customHeight="1" x14ac:dyDescent="0.25">
      <c r="A73" s="55" t="s">
        <v>358</v>
      </c>
      <c r="B73" s="19"/>
      <c r="C73" s="19" t="s">
        <v>471</v>
      </c>
      <c r="D73" s="23">
        <v>1</v>
      </c>
      <c r="E73" s="18" t="s">
        <v>9</v>
      </c>
      <c r="F73" s="45"/>
      <c r="G73" s="91">
        <f t="shared" si="0"/>
        <v>0</v>
      </c>
      <c r="H73" s="83"/>
      <c r="I73" s="51"/>
      <c r="J73" s="51"/>
    </row>
    <row r="74" spans="1:10" s="5" customFormat="1" ht="24" customHeight="1" x14ac:dyDescent="0.25">
      <c r="A74" s="55" t="s">
        <v>359</v>
      </c>
      <c r="B74" s="19"/>
      <c r="C74" s="19" t="s">
        <v>472</v>
      </c>
      <c r="D74" s="23">
        <v>1</v>
      </c>
      <c r="E74" s="18" t="s">
        <v>9</v>
      </c>
      <c r="F74" s="45"/>
      <c r="G74" s="91">
        <f t="shared" si="0"/>
        <v>0</v>
      </c>
      <c r="H74" s="83"/>
      <c r="I74" s="51"/>
      <c r="J74" s="51"/>
    </row>
    <row r="75" spans="1:10" s="5" customFormat="1" ht="24" customHeight="1" x14ac:dyDescent="0.25">
      <c r="A75" s="55" t="s">
        <v>360</v>
      </c>
      <c r="B75" s="19"/>
      <c r="C75" s="19" t="s">
        <v>473</v>
      </c>
      <c r="D75" s="23">
        <v>1</v>
      </c>
      <c r="E75" s="18" t="s">
        <v>9</v>
      </c>
      <c r="F75" s="45"/>
      <c r="G75" s="91">
        <f t="shared" si="0"/>
        <v>0</v>
      </c>
      <c r="H75" s="83"/>
      <c r="I75" s="51"/>
      <c r="J75" s="51"/>
    </row>
    <row r="76" spans="1:10" s="5" customFormat="1" ht="24" customHeight="1" x14ac:dyDescent="0.25">
      <c r="A76" s="55" t="s">
        <v>361</v>
      </c>
      <c r="B76" s="19"/>
      <c r="C76" s="19" t="s">
        <v>474</v>
      </c>
      <c r="D76" s="23">
        <v>1</v>
      </c>
      <c r="E76" s="18" t="s">
        <v>9</v>
      </c>
      <c r="F76" s="45"/>
      <c r="G76" s="91">
        <f t="shared" si="0"/>
        <v>0</v>
      </c>
      <c r="H76" s="83"/>
      <c r="I76" s="51"/>
      <c r="J76" s="51"/>
    </row>
    <row r="77" spans="1:10" s="5" customFormat="1" ht="24" customHeight="1" x14ac:dyDescent="0.25">
      <c r="A77" s="55" t="s">
        <v>362</v>
      </c>
      <c r="B77" s="19"/>
      <c r="C77" s="75" t="s">
        <v>475</v>
      </c>
      <c r="D77" s="23">
        <v>1</v>
      </c>
      <c r="E77" s="18" t="s">
        <v>9</v>
      </c>
      <c r="F77" s="45"/>
      <c r="G77" s="91">
        <f t="shared" si="0"/>
        <v>0</v>
      </c>
      <c r="H77" s="83"/>
      <c r="I77" s="51"/>
      <c r="J77" s="51"/>
    </row>
    <row r="78" spans="1:10" s="5" customFormat="1" ht="24" customHeight="1" x14ac:dyDescent="0.25">
      <c r="A78" s="55" t="s">
        <v>363</v>
      </c>
      <c r="B78" s="19"/>
      <c r="C78" s="75" t="s">
        <v>476</v>
      </c>
      <c r="D78" s="23">
        <v>1</v>
      </c>
      <c r="E78" s="18" t="s">
        <v>9</v>
      </c>
      <c r="F78" s="45"/>
      <c r="G78" s="91">
        <f t="shared" si="0"/>
        <v>0</v>
      </c>
      <c r="H78" s="83"/>
      <c r="I78" s="51"/>
      <c r="J78" s="51"/>
    </row>
    <row r="79" spans="1:10" s="5" customFormat="1" ht="24" customHeight="1" x14ac:dyDescent="0.25">
      <c r="A79" s="55" t="s">
        <v>364</v>
      </c>
      <c r="B79" s="19"/>
      <c r="C79" s="19" t="s">
        <v>477</v>
      </c>
      <c r="D79" s="23">
        <v>1</v>
      </c>
      <c r="E79" s="18" t="s">
        <v>9</v>
      </c>
      <c r="F79" s="45"/>
      <c r="G79" s="91">
        <f t="shared" si="0"/>
        <v>0</v>
      </c>
      <c r="H79" s="83"/>
      <c r="I79" s="51"/>
      <c r="J79" s="51"/>
    </row>
    <row r="80" spans="1:10" s="5" customFormat="1" ht="24" customHeight="1" x14ac:dyDescent="0.25">
      <c r="A80" s="55" t="s">
        <v>365</v>
      </c>
      <c r="B80" s="19"/>
      <c r="C80" s="19" t="s">
        <v>478</v>
      </c>
      <c r="D80" s="23">
        <v>1</v>
      </c>
      <c r="E80" s="18" t="s">
        <v>9</v>
      </c>
      <c r="F80" s="45"/>
      <c r="G80" s="91">
        <f t="shared" si="0"/>
        <v>0</v>
      </c>
      <c r="H80" s="83"/>
      <c r="I80" s="51"/>
      <c r="J80" s="51"/>
    </row>
    <row r="81" spans="1:10" s="5" customFormat="1" ht="24" customHeight="1" x14ac:dyDescent="0.25">
      <c r="A81" s="55" t="s">
        <v>366</v>
      </c>
      <c r="B81" s="19"/>
      <c r="C81" s="19" t="s">
        <v>479</v>
      </c>
      <c r="D81" s="23">
        <v>1</v>
      </c>
      <c r="E81" s="18" t="s">
        <v>9</v>
      </c>
      <c r="F81" s="45"/>
      <c r="G81" s="91">
        <f t="shared" si="0"/>
        <v>0</v>
      </c>
      <c r="H81" s="83"/>
      <c r="I81" s="51"/>
      <c r="J81" s="51"/>
    </row>
    <row r="82" spans="1:10" s="5" customFormat="1" ht="24" customHeight="1" x14ac:dyDescent="0.25">
      <c r="A82" s="55" t="s">
        <v>367</v>
      </c>
      <c r="B82" s="19"/>
      <c r="C82" s="75" t="s">
        <v>480</v>
      </c>
      <c r="D82" s="23">
        <v>1</v>
      </c>
      <c r="E82" s="18" t="s">
        <v>9</v>
      </c>
      <c r="F82" s="45"/>
      <c r="G82" s="91">
        <f t="shared" si="0"/>
        <v>0</v>
      </c>
      <c r="H82" s="83" t="s">
        <v>0</v>
      </c>
      <c r="I82" s="51"/>
      <c r="J82" s="51"/>
    </row>
    <row r="83" spans="1:10" s="5" customFormat="1" ht="24" customHeight="1" x14ac:dyDescent="0.25">
      <c r="A83" s="55" t="s">
        <v>368</v>
      </c>
      <c r="B83" s="19"/>
      <c r="C83" s="75" t="s">
        <v>481</v>
      </c>
      <c r="D83" s="23">
        <v>1</v>
      </c>
      <c r="E83" s="18" t="s">
        <v>9</v>
      </c>
      <c r="F83" s="45"/>
      <c r="G83" s="91">
        <f t="shared" si="0"/>
        <v>0</v>
      </c>
      <c r="H83" s="83"/>
      <c r="I83" s="51"/>
      <c r="J83" s="51"/>
    </row>
    <row r="84" spans="1:10" s="5" customFormat="1" ht="24" customHeight="1" x14ac:dyDescent="0.25">
      <c r="A84" s="55" t="s">
        <v>369</v>
      </c>
      <c r="B84" s="19"/>
      <c r="C84" s="75" t="s">
        <v>482</v>
      </c>
      <c r="D84" s="23">
        <v>1</v>
      </c>
      <c r="E84" s="18" t="s">
        <v>9</v>
      </c>
      <c r="F84" s="45"/>
      <c r="G84" s="91">
        <f t="shared" si="0"/>
        <v>0</v>
      </c>
      <c r="H84" s="83"/>
      <c r="I84" s="51"/>
      <c r="J84" s="51"/>
    </row>
    <row r="85" spans="1:10" s="5" customFormat="1" ht="24" customHeight="1" x14ac:dyDescent="0.25">
      <c r="A85" s="55" t="s">
        <v>370</v>
      </c>
      <c r="B85" s="19"/>
      <c r="C85" s="75" t="s">
        <v>483</v>
      </c>
      <c r="D85" s="23">
        <v>1</v>
      </c>
      <c r="E85" s="18" t="s">
        <v>9</v>
      </c>
      <c r="F85" s="45"/>
      <c r="G85" s="91">
        <f t="shared" si="0"/>
        <v>0</v>
      </c>
      <c r="H85" s="83"/>
      <c r="I85" s="51"/>
      <c r="J85" s="51"/>
    </row>
    <row r="86" spans="1:10" s="5" customFormat="1" ht="24" customHeight="1" x14ac:dyDescent="0.25">
      <c r="A86" s="55" t="s">
        <v>371</v>
      </c>
      <c r="B86" s="19"/>
      <c r="C86" s="75" t="s">
        <v>484</v>
      </c>
      <c r="D86" s="23">
        <v>1</v>
      </c>
      <c r="E86" s="18" t="s">
        <v>9</v>
      </c>
      <c r="F86" s="45"/>
      <c r="G86" s="91">
        <f t="shared" si="0"/>
        <v>0</v>
      </c>
      <c r="H86" s="83"/>
      <c r="I86" s="51"/>
      <c r="J86" s="51"/>
    </row>
    <row r="87" spans="1:10" s="5" customFormat="1" ht="24" customHeight="1" x14ac:dyDescent="0.25">
      <c r="A87" s="55" t="s">
        <v>372</v>
      </c>
      <c r="B87" s="19"/>
      <c r="C87" s="75" t="s">
        <v>485</v>
      </c>
      <c r="D87" s="23">
        <v>1</v>
      </c>
      <c r="E87" s="18" t="s">
        <v>9</v>
      </c>
      <c r="F87" s="45"/>
      <c r="G87" s="91">
        <f t="shared" si="0"/>
        <v>0</v>
      </c>
      <c r="H87" s="83"/>
      <c r="I87" s="51"/>
      <c r="J87" s="51"/>
    </row>
    <row r="88" spans="1:10" s="5" customFormat="1" ht="24" customHeight="1" x14ac:dyDescent="0.25">
      <c r="A88" s="55" t="s">
        <v>373</v>
      </c>
      <c r="B88" s="19"/>
      <c r="C88" s="75" t="s">
        <v>486</v>
      </c>
      <c r="D88" s="23">
        <v>1</v>
      </c>
      <c r="E88" s="18" t="s">
        <v>9</v>
      </c>
      <c r="F88" s="45"/>
      <c r="G88" s="91">
        <f t="shared" si="0"/>
        <v>0</v>
      </c>
      <c r="H88" s="83"/>
      <c r="I88" s="51"/>
      <c r="J88" s="51"/>
    </row>
    <row r="89" spans="1:10" s="5" customFormat="1" ht="24" customHeight="1" x14ac:dyDescent="0.25">
      <c r="A89" s="55" t="s">
        <v>374</v>
      </c>
      <c r="B89" s="19"/>
      <c r="C89" s="74" t="s">
        <v>487</v>
      </c>
      <c r="D89" s="23">
        <v>1</v>
      </c>
      <c r="E89" s="18" t="s">
        <v>9</v>
      </c>
      <c r="F89" s="45"/>
      <c r="G89" s="91">
        <f t="shared" si="0"/>
        <v>0</v>
      </c>
      <c r="H89" s="83" t="s">
        <v>0</v>
      </c>
      <c r="I89" s="51"/>
      <c r="J89" s="51"/>
    </row>
    <row r="90" spans="1:10" s="5" customFormat="1" ht="24" customHeight="1" x14ac:dyDescent="0.25">
      <c r="A90" s="55" t="s">
        <v>375</v>
      </c>
      <c r="B90" s="19"/>
      <c r="C90" s="74" t="s">
        <v>488</v>
      </c>
      <c r="D90" s="23">
        <v>1</v>
      </c>
      <c r="E90" s="18" t="s">
        <v>9</v>
      </c>
      <c r="F90" s="45"/>
      <c r="G90" s="91">
        <f t="shared" si="0"/>
        <v>0</v>
      </c>
      <c r="H90" s="83"/>
      <c r="I90" s="51"/>
      <c r="J90" s="51"/>
    </row>
    <row r="91" spans="1:10" s="5" customFormat="1" ht="24" customHeight="1" x14ac:dyDescent="0.25">
      <c r="A91" s="55" t="s">
        <v>376</v>
      </c>
      <c r="B91" s="19"/>
      <c r="C91" s="75" t="s">
        <v>489</v>
      </c>
      <c r="D91" s="23">
        <v>1</v>
      </c>
      <c r="E91" s="18" t="s">
        <v>9</v>
      </c>
      <c r="F91" s="45"/>
      <c r="G91" s="91">
        <f t="shared" si="0"/>
        <v>0</v>
      </c>
      <c r="H91" s="83" t="s">
        <v>0</v>
      </c>
      <c r="I91" s="51"/>
      <c r="J91" s="51"/>
    </row>
    <row r="92" spans="1:10" s="5" customFormat="1" ht="24" customHeight="1" x14ac:dyDescent="0.25">
      <c r="A92" s="55" t="s">
        <v>377</v>
      </c>
      <c r="B92" s="19"/>
      <c r="C92" s="74" t="s">
        <v>490</v>
      </c>
      <c r="D92" s="23">
        <v>1</v>
      </c>
      <c r="E92" s="18" t="s">
        <v>9</v>
      </c>
      <c r="F92" s="45"/>
      <c r="G92" s="91">
        <f t="shared" si="0"/>
        <v>0</v>
      </c>
      <c r="H92" s="83" t="s">
        <v>0</v>
      </c>
      <c r="I92" s="51"/>
      <c r="J92" s="51"/>
    </row>
    <row r="93" spans="1:10" s="5" customFormat="1" ht="24" customHeight="1" x14ac:dyDescent="0.25">
      <c r="A93" s="55" t="s">
        <v>378</v>
      </c>
      <c r="B93" s="19"/>
      <c r="C93" s="74" t="s">
        <v>491</v>
      </c>
      <c r="D93" s="23">
        <v>1</v>
      </c>
      <c r="E93" s="18" t="s">
        <v>9</v>
      </c>
      <c r="F93" s="45"/>
      <c r="G93" s="91">
        <f t="shared" si="0"/>
        <v>0</v>
      </c>
      <c r="H93" s="83"/>
      <c r="I93" s="51"/>
      <c r="J93" s="51"/>
    </row>
    <row r="94" spans="1:10" s="5" customFormat="1" ht="24" customHeight="1" x14ac:dyDescent="0.25">
      <c r="A94" s="55" t="s">
        <v>379</v>
      </c>
      <c r="B94" s="19"/>
      <c r="C94" s="75" t="s">
        <v>492</v>
      </c>
      <c r="D94" s="23">
        <v>1</v>
      </c>
      <c r="E94" s="18" t="s">
        <v>9</v>
      </c>
      <c r="F94" s="45"/>
      <c r="G94" s="91">
        <f t="shared" si="0"/>
        <v>0</v>
      </c>
      <c r="H94" s="83" t="s">
        <v>0</v>
      </c>
      <c r="I94" s="51"/>
      <c r="J94" s="51"/>
    </row>
    <row r="95" spans="1:10" s="5" customFormat="1" ht="24" customHeight="1" x14ac:dyDescent="0.25">
      <c r="A95" s="55" t="s">
        <v>380</v>
      </c>
      <c r="B95" s="19"/>
      <c r="C95" s="74" t="s">
        <v>493</v>
      </c>
      <c r="D95" s="23">
        <v>1</v>
      </c>
      <c r="E95" s="18" t="s">
        <v>9</v>
      </c>
      <c r="F95" s="45"/>
      <c r="G95" s="91">
        <f t="shared" si="0"/>
        <v>0</v>
      </c>
      <c r="H95" s="83"/>
      <c r="I95" s="51"/>
      <c r="J95" s="51"/>
    </row>
    <row r="96" spans="1:10" s="5" customFormat="1" ht="24" customHeight="1" x14ac:dyDescent="0.25">
      <c r="A96" s="55" t="s">
        <v>381</v>
      </c>
      <c r="B96" s="19"/>
      <c r="C96" s="74" t="s">
        <v>494</v>
      </c>
      <c r="D96" s="23">
        <v>1</v>
      </c>
      <c r="E96" s="18" t="s">
        <v>9</v>
      </c>
      <c r="F96" s="45"/>
      <c r="G96" s="91">
        <f t="shared" si="0"/>
        <v>0</v>
      </c>
      <c r="H96" s="83"/>
      <c r="I96" s="51"/>
      <c r="J96" s="51"/>
    </row>
    <row r="97" spans="1:10" s="5" customFormat="1" ht="24" customHeight="1" x14ac:dyDescent="0.25">
      <c r="A97" s="55" t="s">
        <v>382</v>
      </c>
      <c r="B97" s="19"/>
      <c r="C97" s="75" t="s">
        <v>495</v>
      </c>
      <c r="D97" s="23">
        <v>1</v>
      </c>
      <c r="E97" s="18" t="s">
        <v>9</v>
      </c>
      <c r="F97" s="45"/>
      <c r="G97" s="91">
        <f t="shared" si="0"/>
        <v>0</v>
      </c>
      <c r="H97" s="83" t="s">
        <v>0</v>
      </c>
      <c r="I97" s="51"/>
      <c r="J97" s="51"/>
    </row>
    <row r="98" spans="1:10" s="5" customFormat="1" ht="24" customHeight="1" x14ac:dyDescent="0.25">
      <c r="A98" s="55" t="s">
        <v>383</v>
      </c>
      <c r="B98" s="19"/>
      <c r="C98" s="74" t="s">
        <v>496</v>
      </c>
      <c r="D98" s="23">
        <v>1</v>
      </c>
      <c r="E98" s="18" t="s">
        <v>9</v>
      </c>
      <c r="F98" s="45"/>
      <c r="G98" s="91">
        <f t="shared" si="0"/>
        <v>0</v>
      </c>
      <c r="H98" s="83" t="s">
        <v>0</v>
      </c>
      <c r="I98" s="51"/>
      <c r="J98" s="51"/>
    </row>
    <row r="99" spans="1:10" s="5" customFormat="1" ht="24" customHeight="1" x14ac:dyDescent="0.25">
      <c r="A99" s="55" t="s">
        <v>384</v>
      </c>
      <c r="B99" s="19"/>
      <c r="C99" s="74" t="s">
        <v>497</v>
      </c>
      <c r="D99" s="23">
        <v>1</v>
      </c>
      <c r="E99" s="18" t="s">
        <v>9</v>
      </c>
      <c r="F99" s="45"/>
      <c r="G99" s="91">
        <f t="shared" si="0"/>
        <v>0</v>
      </c>
      <c r="H99" s="83"/>
      <c r="I99" s="51"/>
      <c r="J99" s="51"/>
    </row>
    <row r="100" spans="1:10" s="5" customFormat="1" ht="24" customHeight="1" x14ac:dyDescent="0.25">
      <c r="A100" s="55" t="s">
        <v>385</v>
      </c>
      <c r="B100" s="19"/>
      <c r="C100" s="63" t="s">
        <v>498</v>
      </c>
      <c r="D100" s="24">
        <v>1</v>
      </c>
      <c r="E100" s="18" t="s">
        <v>9</v>
      </c>
      <c r="F100" s="45"/>
      <c r="G100" s="91">
        <f t="shared" si="0"/>
        <v>0</v>
      </c>
      <c r="H100" s="83" t="s">
        <v>0</v>
      </c>
      <c r="I100" s="51"/>
      <c r="J100" s="51"/>
    </row>
    <row r="101" spans="1:10" s="5" customFormat="1" ht="24" customHeight="1" x14ac:dyDescent="0.25">
      <c r="A101" s="55" t="s">
        <v>386</v>
      </c>
      <c r="B101" s="19"/>
      <c r="C101" s="63" t="s">
        <v>499</v>
      </c>
      <c r="D101" s="24">
        <v>1</v>
      </c>
      <c r="E101" s="18" t="s">
        <v>9</v>
      </c>
      <c r="F101" s="45"/>
      <c r="G101" s="91">
        <f t="shared" si="0"/>
        <v>0</v>
      </c>
      <c r="H101" s="83" t="s">
        <v>0</v>
      </c>
      <c r="I101" s="51"/>
      <c r="J101" s="51"/>
    </row>
    <row r="102" spans="1:10" s="5" customFormat="1" ht="24" customHeight="1" x14ac:dyDescent="0.25">
      <c r="A102" s="55" t="s">
        <v>387</v>
      </c>
      <c r="B102" s="19"/>
      <c r="C102" s="63" t="s">
        <v>500</v>
      </c>
      <c r="D102" s="24">
        <v>1</v>
      </c>
      <c r="E102" s="18" t="s">
        <v>9</v>
      </c>
      <c r="F102" s="45"/>
      <c r="G102" s="91">
        <f t="shared" si="0"/>
        <v>0</v>
      </c>
      <c r="H102" s="83" t="s">
        <v>0</v>
      </c>
      <c r="I102" s="51"/>
      <c r="J102" s="51"/>
    </row>
    <row r="103" spans="1:10" s="5" customFormat="1" ht="24" customHeight="1" x14ac:dyDescent="0.25">
      <c r="A103" s="55" t="s">
        <v>388</v>
      </c>
      <c r="B103" s="19"/>
      <c r="C103" s="63" t="s">
        <v>501</v>
      </c>
      <c r="D103" s="24">
        <v>1</v>
      </c>
      <c r="E103" s="18" t="s">
        <v>9</v>
      </c>
      <c r="F103" s="45"/>
      <c r="G103" s="91">
        <f t="shared" si="0"/>
        <v>0</v>
      </c>
      <c r="H103" s="83" t="s">
        <v>0</v>
      </c>
      <c r="I103" s="51"/>
      <c r="J103" s="51"/>
    </row>
    <row r="104" spans="1:10" s="5" customFormat="1" ht="24" customHeight="1" x14ac:dyDescent="0.25">
      <c r="A104" s="55" t="s">
        <v>389</v>
      </c>
      <c r="B104" s="19"/>
      <c r="C104" s="63" t="s">
        <v>502</v>
      </c>
      <c r="D104" s="24">
        <v>1</v>
      </c>
      <c r="E104" s="18" t="s">
        <v>9</v>
      </c>
      <c r="F104" s="45"/>
      <c r="G104" s="91">
        <f t="shared" si="0"/>
        <v>0</v>
      </c>
      <c r="H104" s="83" t="s">
        <v>0</v>
      </c>
      <c r="I104" s="51"/>
      <c r="J104" s="51"/>
    </row>
    <row r="105" spans="1:10" s="5" customFormat="1" ht="24" customHeight="1" x14ac:dyDescent="0.25">
      <c r="A105" s="55" t="s">
        <v>390</v>
      </c>
      <c r="B105" s="19"/>
      <c r="C105" s="63" t="s">
        <v>503</v>
      </c>
      <c r="D105" s="24">
        <v>1</v>
      </c>
      <c r="E105" s="18" t="s">
        <v>9</v>
      </c>
      <c r="F105" s="45"/>
      <c r="G105" s="91">
        <f t="shared" si="0"/>
        <v>0</v>
      </c>
      <c r="H105" s="83"/>
      <c r="I105" s="51"/>
      <c r="J105" s="51"/>
    </row>
    <row r="106" spans="1:10" s="5" customFormat="1" ht="24" customHeight="1" x14ac:dyDescent="0.25">
      <c r="A106" s="55" t="s">
        <v>391</v>
      </c>
      <c r="B106" s="19"/>
      <c r="C106" s="63" t="s">
        <v>504</v>
      </c>
      <c r="D106" s="24">
        <v>1</v>
      </c>
      <c r="E106" s="18" t="s">
        <v>9</v>
      </c>
      <c r="F106" s="45"/>
      <c r="G106" s="91">
        <f t="shared" si="0"/>
        <v>0</v>
      </c>
      <c r="H106" s="83"/>
      <c r="I106" s="51"/>
      <c r="J106" s="51"/>
    </row>
    <row r="107" spans="1:10" s="5" customFormat="1" ht="24" customHeight="1" x14ac:dyDescent="0.25">
      <c r="A107" s="55" t="s">
        <v>392</v>
      </c>
      <c r="B107" s="19"/>
      <c r="C107" s="75" t="s">
        <v>505</v>
      </c>
      <c r="D107" s="24">
        <v>1</v>
      </c>
      <c r="E107" s="18" t="s">
        <v>9</v>
      </c>
      <c r="F107" s="45"/>
      <c r="G107" s="91">
        <f t="shared" si="0"/>
        <v>0</v>
      </c>
      <c r="H107" s="83"/>
      <c r="I107" s="51"/>
      <c r="J107" s="51"/>
    </row>
    <row r="108" spans="1:10" s="5" customFormat="1" ht="24" customHeight="1" x14ac:dyDescent="0.25">
      <c r="A108" s="55" t="s">
        <v>393</v>
      </c>
      <c r="B108" s="19"/>
      <c r="C108" s="75" t="s">
        <v>506</v>
      </c>
      <c r="D108" s="24">
        <v>1</v>
      </c>
      <c r="E108" s="18" t="s">
        <v>9</v>
      </c>
      <c r="F108" s="45"/>
      <c r="G108" s="91">
        <f t="shared" si="0"/>
        <v>0</v>
      </c>
      <c r="H108" s="83"/>
      <c r="I108" s="51"/>
      <c r="J108" s="51"/>
    </row>
    <row r="109" spans="1:10" s="5" customFormat="1" ht="24" customHeight="1" x14ac:dyDescent="0.25">
      <c r="A109" s="55" t="s">
        <v>394</v>
      </c>
      <c r="B109" s="19"/>
      <c r="C109" s="19" t="s">
        <v>507</v>
      </c>
      <c r="D109" s="24">
        <v>1</v>
      </c>
      <c r="E109" s="18" t="s">
        <v>9</v>
      </c>
      <c r="F109" s="45"/>
      <c r="G109" s="91">
        <f t="shared" si="0"/>
        <v>0</v>
      </c>
      <c r="H109" s="83" t="s">
        <v>0</v>
      </c>
      <c r="I109" s="51"/>
      <c r="J109" s="51"/>
    </row>
    <row r="110" spans="1:10" s="5" customFormat="1" ht="24" customHeight="1" x14ac:dyDescent="0.25">
      <c r="A110" s="55" t="s">
        <v>395</v>
      </c>
      <c r="B110" s="19"/>
      <c r="C110" s="19" t="s">
        <v>508</v>
      </c>
      <c r="D110" s="24">
        <v>1</v>
      </c>
      <c r="E110" s="18" t="s">
        <v>9</v>
      </c>
      <c r="F110" s="45"/>
      <c r="G110" s="91">
        <f t="shared" si="0"/>
        <v>0</v>
      </c>
      <c r="H110" s="83" t="s">
        <v>0</v>
      </c>
      <c r="I110" s="51"/>
      <c r="J110" s="51"/>
    </row>
    <row r="111" spans="1:10" s="5" customFormat="1" ht="24" customHeight="1" x14ac:dyDescent="0.25">
      <c r="A111" s="55" t="s">
        <v>396</v>
      </c>
      <c r="B111" s="19"/>
      <c r="C111" s="19" t="s">
        <v>509</v>
      </c>
      <c r="D111" s="24">
        <v>1</v>
      </c>
      <c r="E111" s="18" t="s">
        <v>9</v>
      </c>
      <c r="F111" s="45"/>
      <c r="G111" s="91">
        <f t="shared" si="0"/>
        <v>0</v>
      </c>
      <c r="H111" s="83" t="s">
        <v>0</v>
      </c>
      <c r="I111" s="51"/>
      <c r="J111" s="51"/>
    </row>
    <row r="112" spans="1:10" s="5" customFormat="1" ht="24" customHeight="1" x14ac:dyDescent="0.25">
      <c r="A112" s="55" t="s">
        <v>397</v>
      </c>
      <c r="B112" s="19"/>
      <c r="C112" s="19" t="s">
        <v>510</v>
      </c>
      <c r="D112" s="24">
        <v>1</v>
      </c>
      <c r="E112" s="18" t="s">
        <v>9</v>
      </c>
      <c r="F112" s="45"/>
      <c r="G112" s="91">
        <f t="shared" si="0"/>
        <v>0</v>
      </c>
      <c r="H112" s="83" t="s">
        <v>0</v>
      </c>
      <c r="I112" s="51"/>
      <c r="J112" s="51"/>
    </row>
    <row r="113" spans="1:10" s="5" customFormat="1" ht="24" customHeight="1" x14ac:dyDescent="0.25">
      <c r="A113" s="55" t="s">
        <v>398</v>
      </c>
      <c r="B113" s="19"/>
      <c r="C113" s="19" t="s">
        <v>511</v>
      </c>
      <c r="D113" s="24">
        <v>1</v>
      </c>
      <c r="E113" s="18" t="s">
        <v>9</v>
      </c>
      <c r="F113" s="45"/>
      <c r="G113" s="91">
        <f t="shared" si="0"/>
        <v>0</v>
      </c>
      <c r="H113" s="83" t="s">
        <v>0</v>
      </c>
      <c r="I113" s="52"/>
      <c r="J113" s="52"/>
    </row>
    <row r="114" spans="1:10" s="5" customFormat="1" ht="24" customHeight="1" x14ac:dyDescent="0.25">
      <c r="A114" s="55" t="s">
        <v>399</v>
      </c>
      <c r="B114" s="19"/>
      <c r="C114" s="19" t="s">
        <v>512</v>
      </c>
      <c r="D114" s="24">
        <v>1</v>
      </c>
      <c r="E114" s="18" t="s">
        <v>9</v>
      </c>
      <c r="F114" s="45"/>
      <c r="G114" s="91">
        <f t="shared" si="0"/>
        <v>0</v>
      </c>
      <c r="H114" s="83" t="s">
        <v>0</v>
      </c>
      <c r="I114" s="52"/>
      <c r="J114" s="52"/>
    </row>
    <row r="115" spans="1:10" s="5" customFormat="1" ht="24" customHeight="1" x14ac:dyDescent="0.25">
      <c r="A115" s="55" t="s">
        <v>400</v>
      </c>
      <c r="B115" s="19"/>
      <c r="C115" s="19" t="s">
        <v>513</v>
      </c>
      <c r="D115" s="24">
        <v>1</v>
      </c>
      <c r="E115" s="18" t="s">
        <v>9</v>
      </c>
      <c r="F115" s="45"/>
      <c r="G115" s="91">
        <f t="shared" si="0"/>
        <v>0</v>
      </c>
      <c r="H115" s="83" t="s">
        <v>0</v>
      </c>
      <c r="I115" s="52"/>
      <c r="J115" s="52"/>
    </row>
    <row r="116" spans="1:10" s="5" customFormat="1" ht="24" customHeight="1" x14ac:dyDescent="0.25">
      <c r="A116" s="55" t="s">
        <v>401</v>
      </c>
      <c r="B116" s="19"/>
      <c r="C116" s="19" t="s">
        <v>514</v>
      </c>
      <c r="D116" s="24">
        <v>1</v>
      </c>
      <c r="E116" s="18" t="s">
        <v>9</v>
      </c>
      <c r="F116" s="45"/>
      <c r="G116" s="91">
        <f t="shared" si="0"/>
        <v>0</v>
      </c>
      <c r="H116" s="83" t="s">
        <v>0</v>
      </c>
      <c r="I116" s="54"/>
      <c r="J116" s="54"/>
    </row>
    <row r="117" spans="1:10" s="5" customFormat="1" ht="24" customHeight="1" x14ac:dyDescent="0.25">
      <c r="A117" s="55" t="s">
        <v>402</v>
      </c>
      <c r="B117" s="19"/>
      <c r="C117" s="19" t="s">
        <v>515</v>
      </c>
      <c r="D117" s="24">
        <v>1</v>
      </c>
      <c r="E117" s="18" t="s">
        <v>9</v>
      </c>
      <c r="F117" s="45"/>
      <c r="G117" s="91">
        <f t="shared" si="0"/>
        <v>0</v>
      </c>
      <c r="H117" s="83" t="s">
        <v>0</v>
      </c>
      <c r="I117" s="54"/>
      <c r="J117" s="54"/>
    </row>
    <row r="118" spans="1:10" s="5" customFormat="1" ht="24" customHeight="1" x14ac:dyDescent="0.25">
      <c r="A118" s="55" t="s">
        <v>403</v>
      </c>
      <c r="B118" s="19"/>
      <c r="C118" s="19" t="s">
        <v>516</v>
      </c>
      <c r="D118" s="24">
        <v>1</v>
      </c>
      <c r="E118" s="18" t="s">
        <v>9</v>
      </c>
      <c r="F118" s="45"/>
      <c r="G118" s="91">
        <f t="shared" si="0"/>
        <v>0</v>
      </c>
      <c r="H118" s="83" t="s">
        <v>0</v>
      </c>
      <c r="I118" s="54"/>
      <c r="J118" s="54"/>
    </row>
    <row r="119" spans="1:10" s="5" customFormat="1" ht="24" customHeight="1" x14ac:dyDescent="0.25">
      <c r="A119" s="55" t="s">
        <v>404</v>
      </c>
      <c r="B119" s="19"/>
      <c r="C119" s="19" t="s">
        <v>517</v>
      </c>
      <c r="D119" s="24">
        <v>1</v>
      </c>
      <c r="E119" s="18" t="s">
        <v>9</v>
      </c>
      <c r="F119" s="45"/>
      <c r="G119" s="91">
        <f t="shared" si="0"/>
        <v>0</v>
      </c>
      <c r="H119" s="83" t="s">
        <v>0</v>
      </c>
      <c r="I119" s="54"/>
      <c r="J119" s="54"/>
    </row>
    <row r="120" spans="1:10" s="5" customFormat="1" ht="24" customHeight="1" x14ac:dyDescent="0.25">
      <c r="A120" s="55" t="s">
        <v>405</v>
      </c>
      <c r="B120" s="19"/>
      <c r="C120" s="19" t="s">
        <v>518</v>
      </c>
      <c r="D120" s="24">
        <v>1</v>
      </c>
      <c r="E120" s="18" t="s">
        <v>9</v>
      </c>
      <c r="F120" s="45"/>
      <c r="G120" s="91">
        <f t="shared" si="0"/>
        <v>0</v>
      </c>
      <c r="H120" s="83" t="s">
        <v>0</v>
      </c>
      <c r="I120" s="54"/>
      <c r="J120" s="54"/>
    </row>
    <row r="121" spans="1:10" s="5" customFormat="1" ht="24" customHeight="1" x14ac:dyDescent="0.25">
      <c r="A121" s="55" t="s">
        <v>406</v>
      </c>
      <c r="B121" s="19"/>
      <c r="C121" s="19" t="s">
        <v>519</v>
      </c>
      <c r="D121" s="24">
        <v>1</v>
      </c>
      <c r="E121" s="18" t="s">
        <v>9</v>
      </c>
      <c r="F121" s="45"/>
      <c r="G121" s="91">
        <f t="shared" si="0"/>
        <v>0</v>
      </c>
      <c r="H121" s="83" t="s">
        <v>0</v>
      </c>
      <c r="I121" s="54"/>
      <c r="J121" s="54"/>
    </row>
    <row r="122" spans="1:10" s="5" customFormat="1" ht="24" customHeight="1" x14ac:dyDescent="0.25">
      <c r="A122" s="55" t="s">
        <v>407</v>
      </c>
      <c r="B122" s="19"/>
      <c r="C122" s="19" t="s">
        <v>520</v>
      </c>
      <c r="D122" s="24">
        <v>1</v>
      </c>
      <c r="E122" s="18" t="s">
        <v>9</v>
      </c>
      <c r="F122" s="45"/>
      <c r="G122" s="91">
        <f t="shared" si="0"/>
        <v>0</v>
      </c>
      <c r="H122" s="83" t="s">
        <v>0</v>
      </c>
      <c r="I122" s="54"/>
      <c r="J122" s="54"/>
    </row>
    <row r="123" spans="1:10" s="5" customFormat="1" ht="24" customHeight="1" x14ac:dyDescent="0.25">
      <c r="A123" s="55" t="s">
        <v>408</v>
      </c>
      <c r="B123" s="19"/>
      <c r="C123" s="19" t="s">
        <v>521</v>
      </c>
      <c r="D123" s="24">
        <v>1</v>
      </c>
      <c r="E123" s="18" t="s">
        <v>9</v>
      </c>
      <c r="F123" s="45"/>
      <c r="G123" s="91">
        <f t="shared" si="0"/>
        <v>0</v>
      </c>
      <c r="H123" s="83" t="s">
        <v>0</v>
      </c>
      <c r="I123" s="54"/>
      <c r="J123" s="54"/>
    </row>
    <row r="124" spans="1:10" s="5" customFormat="1" ht="24" customHeight="1" x14ac:dyDescent="0.25">
      <c r="A124" s="55" t="s">
        <v>409</v>
      </c>
      <c r="B124" s="19"/>
      <c r="C124" s="19" t="s">
        <v>522</v>
      </c>
      <c r="D124" s="24">
        <v>1</v>
      </c>
      <c r="E124" s="18" t="s">
        <v>9</v>
      </c>
      <c r="F124" s="45"/>
      <c r="G124" s="91">
        <f t="shared" si="0"/>
        <v>0</v>
      </c>
      <c r="H124" s="83" t="s">
        <v>0</v>
      </c>
      <c r="I124" s="54"/>
      <c r="J124" s="54"/>
    </row>
    <row r="125" spans="1:10" s="5" customFormat="1" ht="24" customHeight="1" x14ac:dyDescent="0.25">
      <c r="A125" s="55" t="s">
        <v>410</v>
      </c>
      <c r="B125" s="19"/>
      <c r="C125" s="19" t="s">
        <v>523</v>
      </c>
      <c r="D125" s="24">
        <v>1</v>
      </c>
      <c r="E125" s="18" t="s">
        <v>9</v>
      </c>
      <c r="F125" s="45"/>
      <c r="G125" s="91">
        <f t="shared" si="0"/>
        <v>0</v>
      </c>
      <c r="H125" s="83" t="s">
        <v>0</v>
      </c>
      <c r="I125" s="54"/>
      <c r="J125" s="54"/>
    </row>
    <row r="126" spans="1:10" s="5" customFormat="1" ht="24" customHeight="1" x14ac:dyDescent="0.25">
      <c r="A126" s="55" t="s">
        <v>411</v>
      </c>
      <c r="B126" s="19"/>
      <c r="C126" s="19" t="s">
        <v>524</v>
      </c>
      <c r="D126" s="24">
        <v>1</v>
      </c>
      <c r="E126" s="18" t="s">
        <v>9</v>
      </c>
      <c r="F126" s="45"/>
      <c r="G126" s="91">
        <f t="shared" si="0"/>
        <v>0</v>
      </c>
      <c r="H126" s="83" t="s">
        <v>0</v>
      </c>
      <c r="I126" s="54"/>
      <c r="J126" s="54"/>
    </row>
    <row r="127" spans="1:10" s="5" customFormat="1" ht="24" customHeight="1" x14ac:dyDescent="0.25">
      <c r="A127" s="55" t="s">
        <v>412</v>
      </c>
      <c r="B127" s="19"/>
      <c r="C127" s="19" t="s">
        <v>525</v>
      </c>
      <c r="D127" s="24">
        <v>1</v>
      </c>
      <c r="E127" s="18" t="s">
        <v>9</v>
      </c>
      <c r="F127" s="45"/>
      <c r="G127" s="91">
        <f t="shared" si="0"/>
        <v>0</v>
      </c>
      <c r="H127" s="83" t="s">
        <v>0</v>
      </c>
      <c r="I127" s="54"/>
      <c r="J127" s="54"/>
    </row>
    <row r="128" spans="1:10" s="5" customFormat="1" ht="24" customHeight="1" x14ac:dyDescent="0.25">
      <c r="A128" s="55" t="s">
        <v>413</v>
      </c>
      <c r="B128" s="19"/>
      <c r="C128" s="19" t="s">
        <v>526</v>
      </c>
      <c r="D128" s="24">
        <v>1</v>
      </c>
      <c r="E128" s="18" t="s">
        <v>9</v>
      </c>
      <c r="F128" s="45"/>
      <c r="G128" s="91">
        <f t="shared" si="0"/>
        <v>0</v>
      </c>
      <c r="H128" s="83" t="s">
        <v>0</v>
      </c>
      <c r="I128" s="54"/>
      <c r="J128" s="54"/>
    </row>
    <row r="129" spans="1:10" s="5" customFormat="1" ht="24" customHeight="1" x14ac:dyDescent="0.25">
      <c r="A129" s="55" t="s">
        <v>414</v>
      </c>
      <c r="B129" s="19"/>
      <c r="C129" s="19" t="s">
        <v>527</v>
      </c>
      <c r="D129" s="24">
        <v>1</v>
      </c>
      <c r="E129" s="18" t="s">
        <v>9</v>
      </c>
      <c r="F129" s="45"/>
      <c r="G129" s="91">
        <f t="shared" si="0"/>
        <v>0</v>
      </c>
      <c r="H129" s="83" t="s">
        <v>0</v>
      </c>
      <c r="I129" s="54"/>
      <c r="J129" s="54"/>
    </row>
    <row r="130" spans="1:10" s="5" customFormat="1" ht="24" customHeight="1" x14ac:dyDescent="0.25">
      <c r="A130" s="55" t="s">
        <v>415</v>
      </c>
      <c r="B130" s="19"/>
      <c r="C130" s="19" t="s">
        <v>528</v>
      </c>
      <c r="D130" s="24">
        <v>1</v>
      </c>
      <c r="E130" s="18" t="s">
        <v>9</v>
      </c>
      <c r="F130" s="45"/>
      <c r="G130" s="91">
        <f t="shared" si="0"/>
        <v>0</v>
      </c>
      <c r="H130" s="83" t="s">
        <v>0</v>
      </c>
      <c r="I130" s="54"/>
      <c r="J130" s="54"/>
    </row>
    <row r="131" spans="1:10" s="5" customFormat="1" ht="24" customHeight="1" x14ac:dyDescent="0.25">
      <c r="A131" s="55" t="s">
        <v>416</v>
      </c>
      <c r="B131" s="19"/>
      <c r="C131" s="19" t="s">
        <v>529</v>
      </c>
      <c r="D131" s="24">
        <v>1</v>
      </c>
      <c r="E131" s="18" t="s">
        <v>9</v>
      </c>
      <c r="F131" s="45"/>
      <c r="G131" s="91">
        <f t="shared" si="0"/>
        <v>0</v>
      </c>
      <c r="H131" s="83" t="s">
        <v>0</v>
      </c>
      <c r="I131" s="54"/>
      <c r="J131" s="54"/>
    </row>
    <row r="132" spans="1:10" s="5" customFormat="1" ht="24" customHeight="1" x14ac:dyDescent="0.25">
      <c r="A132" s="55" t="s">
        <v>417</v>
      </c>
      <c r="B132" s="19"/>
      <c r="C132" s="19" t="s">
        <v>530</v>
      </c>
      <c r="D132" s="24">
        <v>1</v>
      </c>
      <c r="E132" s="18" t="s">
        <v>9</v>
      </c>
      <c r="F132" s="45"/>
      <c r="G132" s="91">
        <f t="shared" ref="G132:G149" si="1">D132*F132</f>
        <v>0</v>
      </c>
      <c r="H132" s="83" t="s">
        <v>0</v>
      </c>
      <c r="I132" s="54"/>
      <c r="J132" s="54"/>
    </row>
    <row r="133" spans="1:10" s="5" customFormat="1" ht="24" customHeight="1" x14ac:dyDescent="0.25">
      <c r="A133" s="55" t="s">
        <v>418</v>
      </c>
      <c r="B133" s="19"/>
      <c r="C133" s="75" t="s">
        <v>531</v>
      </c>
      <c r="D133" s="24">
        <v>1</v>
      </c>
      <c r="E133" s="18" t="s">
        <v>9</v>
      </c>
      <c r="F133" s="45"/>
      <c r="G133" s="91">
        <f t="shared" si="1"/>
        <v>0</v>
      </c>
      <c r="H133" s="83"/>
      <c r="I133" s="54"/>
      <c r="J133" s="54"/>
    </row>
    <row r="134" spans="1:10" s="5" customFormat="1" ht="24" customHeight="1" x14ac:dyDescent="0.25">
      <c r="A134" s="55" t="s">
        <v>419</v>
      </c>
      <c r="B134" s="19"/>
      <c r="C134" s="75" t="s">
        <v>532</v>
      </c>
      <c r="D134" s="24">
        <v>1</v>
      </c>
      <c r="E134" s="18" t="s">
        <v>9</v>
      </c>
      <c r="F134" s="45"/>
      <c r="G134" s="91">
        <f t="shared" si="1"/>
        <v>0</v>
      </c>
      <c r="H134" s="83"/>
      <c r="I134" s="54"/>
      <c r="J134" s="54"/>
    </row>
    <row r="135" spans="1:10" s="5" customFormat="1" ht="24" customHeight="1" x14ac:dyDescent="0.25">
      <c r="A135" s="55" t="s">
        <v>420</v>
      </c>
      <c r="B135" s="19"/>
      <c r="C135" s="75" t="s">
        <v>533</v>
      </c>
      <c r="D135" s="24">
        <v>1</v>
      </c>
      <c r="E135" s="18" t="s">
        <v>9</v>
      </c>
      <c r="F135" s="45"/>
      <c r="G135" s="91">
        <f t="shared" si="1"/>
        <v>0</v>
      </c>
      <c r="H135" s="83"/>
      <c r="I135" s="54"/>
      <c r="J135" s="54"/>
    </row>
    <row r="136" spans="1:10" s="5" customFormat="1" ht="24" customHeight="1" x14ac:dyDescent="0.25">
      <c r="A136" s="55" t="s">
        <v>421</v>
      </c>
      <c r="B136" s="19"/>
      <c r="C136" s="75" t="s">
        <v>534</v>
      </c>
      <c r="D136" s="24">
        <v>1</v>
      </c>
      <c r="E136" s="18" t="s">
        <v>9</v>
      </c>
      <c r="F136" s="45"/>
      <c r="G136" s="91">
        <f t="shared" si="1"/>
        <v>0</v>
      </c>
      <c r="H136" s="83"/>
      <c r="I136" s="54"/>
      <c r="J136" s="54"/>
    </row>
    <row r="137" spans="1:10" s="5" customFormat="1" ht="24" customHeight="1" x14ac:dyDescent="0.25">
      <c r="A137" s="55" t="s">
        <v>422</v>
      </c>
      <c r="B137" s="19"/>
      <c r="C137" s="75" t="s">
        <v>535</v>
      </c>
      <c r="D137" s="24">
        <v>1</v>
      </c>
      <c r="E137" s="18" t="s">
        <v>9</v>
      </c>
      <c r="F137" s="45"/>
      <c r="G137" s="91">
        <f t="shared" si="1"/>
        <v>0</v>
      </c>
      <c r="H137" s="83"/>
      <c r="I137" s="54"/>
      <c r="J137" s="54"/>
    </row>
    <row r="138" spans="1:10" s="5" customFormat="1" ht="24" customHeight="1" x14ac:dyDescent="0.25">
      <c r="A138" s="55" t="s">
        <v>423</v>
      </c>
      <c r="B138" s="19"/>
      <c r="C138" s="75" t="s">
        <v>536</v>
      </c>
      <c r="D138" s="24">
        <v>1</v>
      </c>
      <c r="E138" s="18" t="s">
        <v>9</v>
      </c>
      <c r="F138" s="45"/>
      <c r="G138" s="91">
        <f t="shared" si="1"/>
        <v>0</v>
      </c>
      <c r="H138" s="83"/>
      <c r="I138" s="54"/>
      <c r="J138" s="54"/>
    </row>
    <row r="139" spans="1:10" s="5" customFormat="1" ht="24" customHeight="1" x14ac:dyDescent="0.25">
      <c r="A139" s="55" t="s">
        <v>424</v>
      </c>
      <c r="B139" s="19"/>
      <c r="C139" s="75" t="s">
        <v>537</v>
      </c>
      <c r="D139" s="24">
        <v>1</v>
      </c>
      <c r="E139" s="18" t="s">
        <v>9</v>
      </c>
      <c r="F139" s="45"/>
      <c r="G139" s="91">
        <f t="shared" si="1"/>
        <v>0</v>
      </c>
      <c r="H139" s="83"/>
      <c r="I139" s="54"/>
      <c r="J139" s="54"/>
    </row>
    <row r="140" spans="1:10" s="5" customFormat="1" ht="24" customHeight="1" x14ac:dyDescent="0.25">
      <c r="A140" s="55" t="s">
        <v>425</v>
      </c>
      <c r="B140" s="19"/>
      <c r="C140" s="75" t="s">
        <v>538</v>
      </c>
      <c r="D140" s="24">
        <v>1</v>
      </c>
      <c r="E140" s="18" t="s">
        <v>9</v>
      </c>
      <c r="F140" s="45"/>
      <c r="G140" s="91">
        <f t="shared" si="1"/>
        <v>0</v>
      </c>
      <c r="H140" s="83"/>
      <c r="I140" s="54"/>
      <c r="J140" s="54"/>
    </row>
    <row r="141" spans="1:10" s="5" customFormat="1" ht="24" customHeight="1" x14ac:dyDescent="0.25">
      <c r="A141" s="55" t="s">
        <v>426</v>
      </c>
      <c r="B141" s="19"/>
      <c r="C141" s="75" t="s">
        <v>539</v>
      </c>
      <c r="D141" s="24">
        <v>1</v>
      </c>
      <c r="E141" s="18" t="s">
        <v>9</v>
      </c>
      <c r="F141" s="45"/>
      <c r="G141" s="91">
        <f t="shared" si="1"/>
        <v>0</v>
      </c>
      <c r="H141" s="83"/>
      <c r="I141" s="54"/>
      <c r="J141" s="54"/>
    </row>
    <row r="142" spans="1:10" s="5" customFormat="1" ht="24" customHeight="1" x14ac:dyDescent="0.25">
      <c r="A142" s="55" t="s">
        <v>427</v>
      </c>
      <c r="B142" s="19"/>
      <c r="C142" s="75" t="s">
        <v>540</v>
      </c>
      <c r="D142" s="24">
        <v>1</v>
      </c>
      <c r="E142" s="18" t="s">
        <v>9</v>
      </c>
      <c r="F142" s="45"/>
      <c r="G142" s="91">
        <f t="shared" si="1"/>
        <v>0</v>
      </c>
      <c r="H142" s="83"/>
      <c r="I142" s="54"/>
      <c r="J142" s="54"/>
    </row>
    <row r="143" spans="1:10" s="5" customFormat="1" ht="24" customHeight="1" x14ac:dyDescent="0.25">
      <c r="A143" s="55" t="s">
        <v>428</v>
      </c>
      <c r="B143" s="19"/>
      <c r="C143" s="75" t="s">
        <v>541</v>
      </c>
      <c r="D143" s="24">
        <v>1</v>
      </c>
      <c r="E143" s="18" t="s">
        <v>9</v>
      </c>
      <c r="F143" s="45"/>
      <c r="G143" s="91">
        <f t="shared" si="1"/>
        <v>0</v>
      </c>
      <c r="H143" s="83"/>
      <c r="I143" s="54"/>
      <c r="J143" s="54"/>
    </row>
    <row r="144" spans="1:10" s="5" customFormat="1" ht="24" customHeight="1" x14ac:dyDescent="0.25">
      <c r="A144" s="55" t="s">
        <v>429</v>
      </c>
      <c r="B144" s="19"/>
      <c r="C144" s="75" t="s">
        <v>542</v>
      </c>
      <c r="D144" s="24">
        <v>1</v>
      </c>
      <c r="E144" s="18" t="s">
        <v>9</v>
      </c>
      <c r="F144" s="45"/>
      <c r="G144" s="91">
        <f t="shared" si="1"/>
        <v>0</v>
      </c>
      <c r="H144" s="83"/>
      <c r="I144" s="54"/>
      <c r="J144" s="54"/>
    </row>
    <row r="145" spans="1:10" s="5" customFormat="1" ht="24" customHeight="1" x14ac:dyDescent="0.25">
      <c r="A145" s="55" t="s">
        <v>430</v>
      </c>
      <c r="B145" s="19"/>
      <c r="C145" s="75" t="s">
        <v>543</v>
      </c>
      <c r="D145" s="24">
        <v>1</v>
      </c>
      <c r="E145" s="18" t="s">
        <v>9</v>
      </c>
      <c r="F145" s="45"/>
      <c r="G145" s="91">
        <f t="shared" si="1"/>
        <v>0</v>
      </c>
      <c r="H145" s="83"/>
      <c r="I145" s="54"/>
      <c r="J145" s="54"/>
    </row>
    <row r="146" spans="1:10" s="5" customFormat="1" ht="24" customHeight="1" x14ac:dyDescent="0.25">
      <c r="A146" s="55" t="s">
        <v>431</v>
      </c>
      <c r="B146" s="19"/>
      <c r="C146" s="75" t="s">
        <v>544</v>
      </c>
      <c r="D146" s="24">
        <v>1</v>
      </c>
      <c r="E146" s="18" t="s">
        <v>9</v>
      </c>
      <c r="F146" s="45"/>
      <c r="G146" s="91">
        <f t="shared" si="1"/>
        <v>0</v>
      </c>
      <c r="H146" s="83"/>
      <c r="I146" s="54"/>
      <c r="J146" s="54"/>
    </row>
    <row r="147" spans="1:10" s="5" customFormat="1" ht="24" customHeight="1" x14ac:dyDescent="0.25">
      <c r="A147" s="55" t="s">
        <v>432</v>
      </c>
      <c r="B147" s="19"/>
      <c r="C147" s="75" t="s">
        <v>545</v>
      </c>
      <c r="D147" s="24">
        <v>1</v>
      </c>
      <c r="E147" s="18" t="s">
        <v>9</v>
      </c>
      <c r="F147" s="45"/>
      <c r="G147" s="91">
        <f t="shared" si="1"/>
        <v>0</v>
      </c>
      <c r="H147" s="83"/>
      <c r="I147" s="54"/>
      <c r="J147" s="54"/>
    </row>
    <row r="148" spans="1:10" s="5" customFormat="1" ht="24" customHeight="1" x14ac:dyDescent="0.25">
      <c r="A148" s="55" t="s">
        <v>433</v>
      </c>
      <c r="B148" s="19"/>
      <c r="C148" s="75" t="s">
        <v>546</v>
      </c>
      <c r="D148" s="24">
        <v>1</v>
      </c>
      <c r="E148" s="18" t="s">
        <v>9</v>
      </c>
      <c r="F148" s="45"/>
      <c r="G148" s="91">
        <f t="shared" si="1"/>
        <v>0</v>
      </c>
      <c r="H148" s="83"/>
      <c r="I148" s="54"/>
      <c r="J148" s="54"/>
    </row>
    <row r="149" spans="1:10" s="5" customFormat="1" ht="35.450000000000003" customHeight="1" x14ac:dyDescent="0.25">
      <c r="A149" s="55" t="s">
        <v>434</v>
      </c>
      <c r="B149" s="19"/>
      <c r="C149" s="92" t="s">
        <v>547</v>
      </c>
      <c r="D149" s="24">
        <v>30</v>
      </c>
      <c r="E149" s="18" t="s">
        <v>9</v>
      </c>
      <c r="F149" s="45"/>
      <c r="G149" s="91">
        <f t="shared" si="1"/>
        <v>0</v>
      </c>
      <c r="H149" s="83"/>
      <c r="I149" s="54"/>
      <c r="J149" s="54"/>
    </row>
    <row r="150" spans="1:10" ht="103.5" customHeight="1" x14ac:dyDescent="0.25">
      <c r="A150" s="21" t="s">
        <v>548</v>
      </c>
      <c r="B150" s="28" t="s">
        <v>549</v>
      </c>
      <c r="C150" s="17" t="s">
        <v>550</v>
      </c>
      <c r="D150" s="25"/>
      <c r="E150" s="25"/>
      <c r="F150" s="26"/>
      <c r="G150" s="16">
        <f>SUM(G151:G174)</f>
        <v>0</v>
      </c>
      <c r="H150" s="80">
        <f>G150</f>
        <v>0</v>
      </c>
      <c r="I150" s="54"/>
      <c r="J150" s="54"/>
    </row>
    <row r="151" spans="1:10" s="53" customFormat="1" ht="24" customHeight="1" x14ac:dyDescent="0.25">
      <c r="A151" s="55" t="s">
        <v>551</v>
      </c>
      <c r="B151" s="18"/>
      <c r="C151" s="63" t="s">
        <v>575</v>
      </c>
      <c r="D151" s="27">
        <v>1</v>
      </c>
      <c r="E151" s="18" t="s">
        <v>9</v>
      </c>
      <c r="F151" s="45"/>
      <c r="G151" s="91">
        <f t="shared" ref="G151:G174" si="2">D151*F151</f>
        <v>0</v>
      </c>
      <c r="H151" s="84" t="s">
        <v>0</v>
      </c>
      <c r="I151" s="54"/>
      <c r="J151" s="54"/>
    </row>
    <row r="152" spans="1:10" s="53" customFormat="1" ht="24" customHeight="1" x14ac:dyDescent="0.25">
      <c r="A152" s="55" t="s">
        <v>552</v>
      </c>
      <c r="B152" s="18"/>
      <c r="C152" s="63" t="s">
        <v>576</v>
      </c>
      <c r="D152" s="27">
        <v>1</v>
      </c>
      <c r="E152" s="18" t="s">
        <v>9</v>
      </c>
      <c r="F152" s="45"/>
      <c r="G152" s="91">
        <f t="shared" si="2"/>
        <v>0</v>
      </c>
      <c r="H152" s="84"/>
      <c r="I152" s="54"/>
      <c r="J152" s="54"/>
    </row>
    <row r="153" spans="1:10" s="53" customFormat="1" ht="24" customHeight="1" x14ac:dyDescent="0.25">
      <c r="A153" s="55" t="s">
        <v>553</v>
      </c>
      <c r="B153" s="18"/>
      <c r="C153" s="63" t="s">
        <v>577</v>
      </c>
      <c r="D153" s="27">
        <v>1</v>
      </c>
      <c r="E153" s="18" t="s">
        <v>9</v>
      </c>
      <c r="F153" s="45"/>
      <c r="G153" s="91">
        <f t="shared" si="2"/>
        <v>0</v>
      </c>
      <c r="H153" s="84" t="s">
        <v>0</v>
      </c>
      <c r="I153" s="54"/>
      <c r="J153" s="54"/>
    </row>
    <row r="154" spans="1:10" s="53" customFormat="1" ht="24" customHeight="1" x14ac:dyDescent="0.25">
      <c r="A154" s="55" t="s">
        <v>554</v>
      </c>
      <c r="B154" s="18"/>
      <c r="C154" s="63" t="s">
        <v>578</v>
      </c>
      <c r="D154" s="27">
        <v>1</v>
      </c>
      <c r="E154" s="18" t="s">
        <v>9</v>
      </c>
      <c r="F154" s="45"/>
      <c r="G154" s="91">
        <f t="shared" si="2"/>
        <v>0</v>
      </c>
      <c r="H154" s="84" t="s">
        <v>0</v>
      </c>
      <c r="I154" s="54"/>
      <c r="J154" s="54"/>
    </row>
    <row r="155" spans="1:10" s="53" customFormat="1" ht="24" customHeight="1" x14ac:dyDescent="0.25">
      <c r="A155" s="55" t="s">
        <v>555</v>
      </c>
      <c r="B155" s="18"/>
      <c r="C155" s="63" t="s">
        <v>579</v>
      </c>
      <c r="D155" s="27">
        <v>1</v>
      </c>
      <c r="E155" s="18" t="s">
        <v>9</v>
      </c>
      <c r="F155" s="45"/>
      <c r="G155" s="91">
        <f t="shared" si="2"/>
        <v>0</v>
      </c>
      <c r="H155" s="84" t="s">
        <v>0</v>
      </c>
      <c r="I155" s="54"/>
      <c r="J155" s="54"/>
    </row>
    <row r="156" spans="1:10" s="53" customFormat="1" ht="24" customHeight="1" x14ac:dyDescent="0.25">
      <c r="A156" s="55" t="s">
        <v>556</v>
      </c>
      <c r="B156" s="18"/>
      <c r="C156" s="63" t="s">
        <v>580</v>
      </c>
      <c r="D156" s="27">
        <v>1</v>
      </c>
      <c r="E156" s="18" t="s">
        <v>9</v>
      </c>
      <c r="F156" s="45"/>
      <c r="G156" s="91">
        <f t="shared" si="2"/>
        <v>0</v>
      </c>
      <c r="H156" s="84"/>
      <c r="I156" s="54"/>
      <c r="J156" s="54"/>
    </row>
    <row r="157" spans="1:10" s="53" customFormat="1" ht="24" customHeight="1" x14ac:dyDescent="0.25">
      <c r="A157" s="55" t="s">
        <v>557</v>
      </c>
      <c r="B157" s="18"/>
      <c r="C157" s="63" t="s">
        <v>581</v>
      </c>
      <c r="D157" s="27">
        <v>1</v>
      </c>
      <c r="E157" s="18" t="s">
        <v>9</v>
      </c>
      <c r="F157" s="45"/>
      <c r="G157" s="91">
        <f t="shared" si="2"/>
        <v>0</v>
      </c>
      <c r="H157" s="84" t="s">
        <v>0</v>
      </c>
      <c r="I157" s="54"/>
      <c r="J157" s="54"/>
    </row>
    <row r="158" spans="1:10" s="53" customFormat="1" ht="24" customHeight="1" x14ac:dyDescent="0.25">
      <c r="A158" s="55" t="s">
        <v>558</v>
      </c>
      <c r="B158" s="18"/>
      <c r="C158" s="63" t="s">
        <v>582</v>
      </c>
      <c r="D158" s="27">
        <v>1</v>
      </c>
      <c r="E158" s="18" t="s">
        <v>9</v>
      </c>
      <c r="F158" s="45"/>
      <c r="G158" s="91">
        <f t="shared" si="2"/>
        <v>0</v>
      </c>
      <c r="H158" s="84" t="s">
        <v>0</v>
      </c>
      <c r="I158" s="54"/>
      <c r="J158" s="54"/>
    </row>
    <row r="159" spans="1:10" s="53" customFormat="1" ht="24" customHeight="1" x14ac:dyDescent="0.25">
      <c r="A159" s="55" t="s">
        <v>559</v>
      </c>
      <c r="B159" s="18"/>
      <c r="C159" s="63" t="s">
        <v>583</v>
      </c>
      <c r="D159" s="27">
        <v>1</v>
      </c>
      <c r="E159" s="18" t="s">
        <v>9</v>
      </c>
      <c r="F159" s="45"/>
      <c r="G159" s="91">
        <f t="shared" si="2"/>
        <v>0</v>
      </c>
      <c r="H159" s="84"/>
      <c r="I159" s="54"/>
      <c r="J159" s="54"/>
    </row>
    <row r="160" spans="1:10" s="53" customFormat="1" ht="24" customHeight="1" x14ac:dyDescent="0.25">
      <c r="A160" s="55" t="s">
        <v>560</v>
      </c>
      <c r="B160" s="18"/>
      <c r="C160" s="63" t="s">
        <v>584</v>
      </c>
      <c r="D160" s="27">
        <v>1</v>
      </c>
      <c r="E160" s="18" t="s">
        <v>9</v>
      </c>
      <c r="F160" s="45"/>
      <c r="G160" s="91">
        <f t="shared" si="2"/>
        <v>0</v>
      </c>
      <c r="H160" s="84" t="s">
        <v>0</v>
      </c>
      <c r="I160" s="54"/>
      <c r="J160" s="54"/>
    </row>
    <row r="161" spans="1:10" s="53" customFormat="1" ht="24" customHeight="1" x14ac:dyDescent="0.25">
      <c r="A161" s="55" t="s">
        <v>561</v>
      </c>
      <c r="B161" s="18"/>
      <c r="C161" s="63" t="s">
        <v>585</v>
      </c>
      <c r="D161" s="27">
        <v>1</v>
      </c>
      <c r="E161" s="18" t="s">
        <v>9</v>
      </c>
      <c r="F161" s="45"/>
      <c r="G161" s="91">
        <f t="shared" si="2"/>
        <v>0</v>
      </c>
      <c r="H161" s="84" t="s">
        <v>0</v>
      </c>
      <c r="I161" s="54"/>
      <c r="J161" s="54"/>
    </row>
    <row r="162" spans="1:10" s="53" customFormat="1" ht="24" customHeight="1" x14ac:dyDescent="0.25">
      <c r="A162" s="55" t="s">
        <v>562</v>
      </c>
      <c r="B162" s="18"/>
      <c r="C162" s="63" t="s">
        <v>586</v>
      </c>
      <c r="D162" s="27">
        <v>1</v>
      </c>
      <c r="E162" s="18" t="s">
        <v>9</v>
      </c>
      <c r="F162" s="45"/>
      <c r="G162" s="91">
        <f t="shared" si="2"/>
        <v>0</v>
      </c>
      <c r="H162" s="84" t="s">
        <v>0</v>
      </c>
      <c r="I162" s="54"/>
      <c r="J162" s="54"/>
    </row>
    <row r="163" spans="1:10" s="53" customFormat="1" ht="24" customHeight="1" x14ac:dyDescent="0.25">
      <c r="A163" s="55" t="s">
        <v>563</v>
      </c>
      <c r="B163" s="18"/>
      <c r="C163" s="63" t="s">
        <v>587</v>
      </c>
      <c r="D163" s="27">
        <v>1</v>
      </c>
      <c r="E163" s="18" t="s">
        <v>9</v>
      </c>
      <c r="F163" s="45"/>
      <c r="G163" s="91">
        <f t="shared" si="2"/>
        <v>0</v>
      </c>
      <c r="H163" s="84" t="s">
        <v>0</v>
      </c>
      <c r="I163" s="54"/>
      <c r="J163" s="54"/>
    </row>
    <row r="164" spans="1:10" s="53" customFormat="1" ht="24" customHeight="1" x14ac:dyDescent="0.25">
      <c r="A164" s="55" t="s">
        <v>564</v>
      </c>
      <c r="B164" s="18"/>
      <c r="C164" s="63" t="s">
        <v>588</v>
      </c>
      <c r="D164" s="27">
        <v>1</v>
      </c>
      <c r="E164" s="18" t="s">
        <v>9</v>
      </c>
      <c r="F164" s="45"/>
      <c r="G164" s="91">
        <f t="shared" si="2"/>
        <v>0</v>
      </c>
      <c r="H164" s="84" t="s">
        <v>0</v>
      </c>
      <c r="I164" s="54"/>
      <c r="J164" s="54"/>
    </row>
    <row r="165" spans="1:10" s="53" customFormat="1" ht="24" customHeight="1" x14ac:dyDescent="0.25">
      <c r="A165" s="55" t="s">
        <v>565</v>
      </c>
      <c r="B165" s="18"/>
      <c r="C165" s="63" t="s">
        <v>589</v>
      </c>
      <c r="D165" s="27">
        <v>1</v>
      </c>
      <c r="E165" s="18" t="s">
        <v>9</v>
      </c>
      <c r="F165" s="45"/>
      <c r="G165" s="91">
        <f t="shared" si="2"/>
        <v>0</v>
      </c>
      <c r="H165" s="84" t="s">
        <v>0</v>
      </c>
      <c r="I165" s="54"/>
      <c r="J165" s="54"/>
    </row>
    <row r="166" spans="1:10" s="53" customFormat="1" ht="24" customHeight="1" x14ac:dyDescent="0.25">
      <c r="A166" s="55" t="s">
        <v>566</v>
      </c>
      <c r="B166" s="18"/>
      <c r="C166" s="63" t="s">
        <v>590</v>
      </c>
      <c r="D166" s="27">
        <v>1</v>
      </c>
      <c r="E166" s="18" t="s">
        <v>9</v>
      </c>
      <c r="F166" s="45"/>
      <c r="G166" s="91">
        <f t="shared" si="2"/>
        <v>0</v>
      </c>
      <c r="H166" s="84" t="s">
        <v>0</v>
      </c>
      <c r="I166" s="54"/>
      <c r="J166" s="54"/>
    </row>
    <row r="167" spans="1:10" s="53" customFormat="1" ht="24" customHeight="1" x14ac:dyDescent="0.25">
      <c r="A167" s="55" t="s">
        <v>567</v>
      </c>
      <c r="B167" s="18"/>
      <c r="C167" s="63" t="s">
        <v>591</v>
      </c>
      <c r="D167" s="27">
        <v>1</v>
      </c>
      <c r="E167" s="18" t="s">
        <v>9</v>
      </c>
      <c r="F167" s="45"/>
      <c r="G167" s="91">
        <f t="shared" si="2"/>
        <v>0</v>
      </c>
      <c r="H167" s="84" t="s">
        <v>0</v>
      </c>
      <c r="I167" s="54"/>
      <c r="J167" s="54"/>
    </row>
    <row r="168" spans="1:10" s="53" customFormat="1" ht="24" customHeight="1" x14ac:dyDescent="0.25">
      <c r="A168" s="55" t="s">
        <v>568</v>
      </c>
      <c r="B168" s="18"/>
      <c r="C168" s="63" t="s">
        <v>592</v>
      </c>
      <c r="D168" s="27">
        <v>1</v>
      </c>
      <c r="E168" s="18" t="s">
        <v>9</v>
      </c>
      <c r="F168" s="45"/>
      <c r="G168" s="91">
        <f t="shared" si="2"/>
        <v>0</v>
      </c>
      <c r="H168" s="84" t="s">
        <v>0</v>
      </c>
      <c r="I168" s="54"/>
      <c r="J168" s="54"/>
    </row>
    <row r="169" spans="1:10" s="53" customFormat="1" ht="24" customHeight="1" x14ac:dyDescent="0.25">
      <c r="A169" s="55" t="s">
        <v>569</v>
      </c>
      <c r="B169" s="18"/>
      <c r="C169" s="63" t="s">
        <v>593</v>
      </c>
      <c r="D169" s="27">
        <v>1</v>
      </c>
      <c r="E169" s="18" t="s">
        <v>9</v>
      </c>
      <c r="F169" s="45"/>
      <c r="G169" s="91">
        <f t="shared" si="2"/>
        <v>0</v>
      </c>
      <c r="H169" s="84" t="s">
        <v>0</v>
      </c>
      <c r="I169" s="54"/>
      <c r="J169" s="54"/>
    </row>
    <row r="170" spans="1:10" s="53" customFormat="1" ht="24" customHeight="1" x14ac:dyDescent="0.25">
      <c r="A170" s="55" t="s">
        <v>570</v>
      </c>
      <c r="B170" s="18"/>
      <c r="C170" s="63" t="s">
        <v>594</v>
      </c>
      <c r="D170" s="27">
        <v>1</v>
      </c>
      <c r="E170" s="18" t="s">
        <v>9</v>
      </c>
      <c r="F170" s="45"/>
      <c r="G170" s="91">
        <f t="shared" si="2"/>
        <v>0</v>
      </c>
      <c r="H170" s="84" t="s">
        <v>0</v>
      </c>
      <c r="I170" s="54"/>
      <c r="J170" s="54"/>
    </row>
    <row r="171" spans="1:10" s="53" customFormat="1" ht="24" customHeight="1" x14ac:dyDescent="0.25">
      <c r="A171" s="55" t="s">
        <v>571</v>
      </c>
      <c r="B171" s="18"/>
      <c r="C171" s="63" t="s">
        <v>595</v>
      </c>
      <c r="D171" s="27">
        <v>1</v>
      </c>
      <c r="E171" s="18" t="s">
        <v>9</v>
      </c>
      <c r="F171" s="45"/>
      <c r="G171" s="91">
        <f t="shared" si="2"/>
        <v>0</v>
      </c>
      <c r="H171" s="84" t="s">
        <v>0</v>
      </c>
      <c r="I171" s="54"/>
      <c r="J171" s="54"/>
    </row>
    <row r="172" spans="1:10" s="53" customFormat="1" ht="24" customHeight="1" x14ac:dyDescent="0.25">
      <c r="A172" s="55" t="s">
        <v>572</v>
      </c>
      <c r="B172" s="18"/>
      <c r="C172" s="63" t="s">
        <v>596</v>
      </c>
      <c r="D172" s="27">
        <v>1</v>
      </c>
      <c r="E172" s="18" t="s">
        <v>9</v>
      </c>
      <c r="F172" s="45"/>
      <c r="G172" s="91">
        <f t="shared" si="2"/>
        <v>0</v>
      </c>
      <c r="H172" s="84"/>
      <c r="I172" s="54"/>
      <c r="J172" s="54"/>
    </row>
    <row r="173" spans="1:10" s="53" customFormat="1" ht="24" customHeight="1" x14ac:dyDescent="0.25">
      <c r="A173" s="55" t="s">
        <v>573</v>
      </c>
      <c r="B173" s="18"/>
      <c r="C173" s="63" t="s">
        <v>597</v>
      </c>
      <c r="D173" s="27">
        <v>1</v>
      </c>
      <c r="E173" s="18" t="s">
        <v>9</v>
      </c>
      <c r="F173" s="45"/>
      <c r="G173" s="91">
        <f t="shared" si="2"/>
        <v>0</v>
      </c>
      <c r="H173" s="84" t="s">
        <v>0</v>
      </c>
      <c r="I173" s="54"/>
      <c r="J173" s="54"/>
    </row>
    <row r="174" spans="1:10" s="53" customFormat="1" ht="24" customHeight="1" x14ac:dyDescent="0.25">
      <c r="A174" s="55" t="s">
        <v>574</v>
      </c>
      <c r="B174" s="18"/>
      <c r="C174" s="63" t="s">
        <v>598</v>
      </c>
      <c r="D174" s="27">
        <v>1</v>
      </c>
      <c r="E174" s="18" t="s">
        <v>9</v>
      </c>
      <c r="F174" s="45"/>
      <c r="G174" s="91">
        <f t="shared" si="2"/>
        <v>0</v>
      </c>
      <c r="H174" s="84"/>
      <c r="I174" s="54"/>
      <c r="J174" s="54"/>
    </row>
    <row r="175" spans="1:10" ht="103.35" customHeight="1" x14ac:dyDescent="0.25">
      <c r="A175" s="21" t="s">
        <v>599</v>
      </c>
      <c r="B175" s="17" t="s">
        <v>600</v>
      </c>
      <c r="C175" s="17" t="s">
        <v>601</v>
      </c>
      <c r="D175" s="29"/>
      <c r="E175" s="29"/>
      <c r="F175" s="29"/>
      <c r="G175" s="16">
        <f>SUM(G176:G180)</f>
        <v>0</v>
      </c>
      <c r="H175" s="80">
        <f>G175</f>
        <v>0</v>
      </c>
      <c r="I175" s="54"/>
      <c r="J175" s="54"/>
    </row>
    <row r="176" spans="1:10" s="53" customFormat="1" ht="24" customHeight="1" x14ac:dyDescent="0.25">
      <c r="A176" s="55" t="s">
        <v>602</v>
      </c>
      <c r="B176" s="18"/>
      <c r="C176" s="63" t="s">
        <v>607</v>
      </c>
      <c r="D176" s="22">
        <v>1</v>
      </c>
      <c r="E176" s="18" t="s">
        <v>9</v>
      </c>
      <c r="F176" s="45"/>
      <c r="G176" s="91">
        <f t="shared" ref="G176:G180" si="3">D176*F176</f>
        <v>0</v>
      </c>
      <c r="H176" s="84"/>
      <c r="I176" s="54"/>
      <c r="J176" s="54"/>
    </row>
    <row r="177" spans="1:10" s="53" customFormat="1" ht="24" customHeight="1" x14ac:dyDescent="0.25">
      <c r="A177" s="55" t="s">
        <v>603</v>
      </c>
      <c r="B177" s="18"/>
      <c r="C177" s="63" t="s">
        <v>608</v>
      </c>
      <c r="D177" s="22">
        <v>1</v>
      </c>
      <c r="E177" s="18" t="s">
        <v>9</v>
      </c>
      <c r="F177" s="45"/>
      <c r="G177" s="91">
        <f t="shared" si="3"/>
        <v>0</v>
      </c>
      <c r="H177" s="84"/>
      <c r="I177" s="54"/>
      <c r="J177" s="54"/>
    </row>
    <row r="178" spans="1:10" s="53" customFormat="1" ht="24" customHeight="1" x14ac:dyDescent="0.25">
      <c r="A178" s="55" t="s">
        <v>604</v>
      </c>
      <c r="B178" s="18"/>
      <c r="C178" s="63" t="s">
        <v>609</v>
      </c>
      <c r="D178" s="22">
        <v>1</v>
      </c>
      <c r="E178" s="18" t="s">
        <v>9</v>
      </c>
      <c r="F178" s="45"/>
      <c r="G178" s="91">
        <f t="shared" si="3"/>
        <v>0</v>
      </c>
      <c r="H178" s="84" t="s">
        <v>0</v>
      </c>
      <c r="I178" s="54"/>
      <c r="J178" s="54"/>
    </row>
    <row r="179" spans="1:10" s="53" customFormat="1" ht="24" customHeight="1" x14ac:dyDescent="0.25">
      <c r="A179" s="55" t="s">
        <v>605</v>
      </c>
      <c r="B179" s="18"/>
      <c r="C179" s="63" t="s">
        <v>610</v>
      </c>
      <c r="D179" s="22">
        <v>1</v>
      </c>
      <c r="E179" s="18" t="s">
        <v>9</v>
      </c>
      <c r="F179" s="45"/>
      <c r="G179" s="91">
        <f t="shared" si="3"/>
        <v>0</v>
      </c>
      <c r="H179" s="84" t="s">
        <v>0</v>
      </c>
      <c r="I179" s="54"/>
      <c r="J179" s="54"/>
    </row>
    <row r="180" spans="1:10" s="53" customFormat="1" ht="32.450000000000003" customHeight="1" x14ac:dyDescent="0.25">
      <c r="A180" s="55" t="s">
        <v>606</v>
      </c>
      <c r="B180" s="18"/>
      <c r="C180" s="93" t="s">
        <v>611</v>
      </c>
      <c r="D180" s="22">
        <v>1</v>
      </c>
      <c r="E180" s="18" t="s">
        <v>9</v>
      </c>
      <c r="F180" s="45"/>
      <c r="G180" s="91">
        <f t="shared" si="3"/>
        <v>0</v>
      </c>
      <c r="H180" s="84"/>
      <c r="I180" s="54"/>
      <c r="J180" s="54"/>
    </row>
    <row r="181" spans="1:10" s="53" customFormat="1" ht="102" customHeight="1" x14ac:dyDescent="0.25">
      <c r="A181" s="21" t="s">
        <v>612</v>
      </c>
      <c r="B181" s="34" t="s">
        <v>613</v>
      </c>
      <c r="C181" s="17" t="s">
        <v>614</v>
      </c>
      <c r="D181" s="25"/>
      <c r="E181" s="25"/>
      <c r="F181" s="64"/>
      <c r="G181" s="16">
        <f>SUM(G182:G196)</f>
        <v>0</v>
      </c>
      <c r="H181" s="84">
        <f>G181</f>
        <v>0</v>
      </c>
      <c r="I181" s="54"/>
      <c r="J181" s="54"/>
    </row>
    <row r="182" spans="1:10" s="53" customFormat="1" ht="24" customHeight="1" x14ac:dyDescent="0.25">
      <c r="A182" s="55" t="s">
        <v>615</v>
      </c>
      <c r="B182" s="18"/>
      <c r="C182" s="63" t="s">
        <v>630</v>
      </c>
      <c r="D182" s="22">
        <v>1</v>
      </c>
      <c r="E182" s="18" t="s">
        <v>9</v>
      </c>
      <c r="F182" s="45"/>
      <c r="G182" s="91">
        <f t="shared" ref="G182:G196" si="4">D182*F182</f>
        <v>0</v>
      </c>
      <c r="H182" s="84"/>
      <c r="I182" s="54"/>
      <c r="J182" s="54"/>
    </row>
    <row r="183" spans="1:10" s="53" customFormat="1" ht="24" customHeight="1" x14ac:dyDescent="0.25">
      <c r="A183" s="55" t="s">
        <v>616</v>
      </c>
      <c r="B183" s="18"/>
      <c r="C183" s="63" t="s">
        <v>631</v>
      </c>
      <c r="D183" s="22">
        <v>1</v>
      </c>
      <c r="E183" s="18" t="s">
        <v>9</v>
      </c>
      <c r="F183" s="45"/>
      <c r="G183" s="91">
        <f t="shared" si="4"/>
        <v>0</v>
      </c>
      <c r="H183" s="84"/>
      <c r="I183" s="54"/>
      <c r="J183" s="54"/>
    </row>
    <row r="184" spans="1:10" s="53" customFormat="1" ht="24" customHeight="1" x14ac:dyDescent="0.25">
      <c r="A184" s="55" t="s">
        <v>617</v>
      </c>
      <c r="B184" s="18"/>
      <c r="C184" s="63" t="s">
        <v>632</v>
      </c>
      <c r="D184" s="22">
        <v>1</v>
      </c>
      <c r="E184" s="18" t="s">
        <v>9</v>
      </c>
      <c r="F184" s="45"/>
      <c r="G184" s="91">
        <f t="shared" si="4"/>
        <v>0</v>
      </c>
      <c r="H184" s="84"/>
      <c r="I184" s="54"/>
      <c r="J184" s="54"/>
    </row>
    <row r="185" spans="1:10" s="53" customFormat="1" ht="24" customHeight="1" x14ac:dyDescent="0.25">
      <c r="A185" s="55" t="s">
        <v>618</v>
      </c>
      <c r="B185" s="18"/>
      <c r="C185" s="63" t="s">
        <v>633</v>
      </c>
      <c r="D185" s="22">
        <v>1</v>
      </c>
      <c r="E185" s="18" t="s">
        <v>9</v>
      </c>
      <c r="F185" s="45"/>
      <c r="G185" s="91">
        <f t="shared" si="4"/>
        <v>0</v>
      </c>
      <c r="H185" s="84"/>
      <c r="I185" s="54"/>
      <c r="J185" s="54"/>
    </row>
    <row r="186" spans="1:10" s="53" customFormat="1" ht="24" customHeight="1" x14ac:dyDescent="0.25">
      <c r="A186" s="55" t="s">
        <v>619</v>
      </c>
      <c r="B186" s="18"/>
      <c r="C186" s="63" t="s">
        <v>634</v>
      </c>
      <c r="D186" s="22">
        <v>1</v>
      </c>
      <c r="E186" s="18" t="s">
        <v>9</v>
      </c>
      <c r="F186" s="45"/>
      <c r="G186" s="91">
        <f t="shared" si="4"/>
        <v>0</v>
      </c>
      <c r="H186" s="84"/>
      <c r="I186" s="54"/>
      <c r="J186" s="54"/>
    </row>
    <row r="187" spans="1:10" s="53" customFormat="1" ht="24" customHeight="1" x14ac:dyDescent="0.25">
      <c r="A187" s="55" t="s">
        <v>620</v>
      </c>
      <c r="B187" s="18"/>
      <c r="C187" s="63" t="s">
        <v>635</v>
      </c>
      <c r="D187" s="22">
        <v>1</v>
      </c>
      <c r="E187" s="18" t="s">
        <v>9</v>
      </c>
      <c r="F187" s="45"/>
      <c r="G187" s="91">
        <f t="shared" si="4"/>
        <v>0</v>
      </c>
      <c r="H187" s="84"/>
      <c r="I187" s="54"/>
      <c r="J187" s="54"/>
    </row>
    <row r="188" spans="1:10" s="53" customFormat="1" ht="24" customHeight="1" x14ac:dyDescent="0.25">
      <c r="A188" s="55" t="s">
        <v>621</v>
      </c>
      <c r="B188" s="18"/>
      <c r="C188" s="63" t="s">
        <v>636</v>
      </c>
      <c r="D188" s="22">
        <v>1</v>
      </c>
      <c r="E188" s="18" t="s">
        <v>9</v>
      </c>
      <c r="F188" s="45"/>
      <c r="G188" s="91">
        <f t="shared" si="4"/>
        <v>0</v>
      </c>
      <c r="H188" s="84"/>
      <c r="I188" s="54"/>
      <c r="J188" s="54"/>
    </row>
    <row r="189" spans="1:10" s="53" customFormat="1" ht="24" customHeight="1" x14ac:dyDescent="0.25">
      <c r="A189" s="55" t="s">
        <v>622</v>
      </c>
      <c r="B189" s="18"/>
      <c r="C189" s="63" t="s">
        <v>637</v>
      </c>
      <c r="D189" s="22">
        <v>1</v>
      </c>
      <c r="E189" s="18" t="s">
        <v>9</v>
      </c>
      <c r="F189" s="45"/>
      <c r="G189" s="91">
        <f t="shared" si="4"/>
        <v>0</v>
      </c>
      <c r="H189" s="84"/>
      <c r="I189" s="54"/>
      <c r="J189" s="54"/>
    </row>
    <row r="190" spans="1:10" s="53" customFormat="1" ht="24" customHeight="1" x14ac:dyDescent="0.25">
      <c r="A190" s="55" t="s">
        <v>623</v>
      </c>
      <c r="B190" s="18"/>
      <c r="C190" s="63" t="s">
        <v>638</v>
      </c>
      <c r="D190" s="22">
        <v>1</v>
      </c>
      <c r="E190" s="18" t="s">
        <v>9</v>
      </c>
      <c r="F190" s="45"/>
      <c r="G190" s="91">
        <f t="shared" si="4"/>
        <v>0</v>
      </c>
      <c r="H190" s="84"/>
      <c r="I190" s="54"/>
      <c r="J190" s="54"/>
    </row>
    <row r="191" spans="1:10" s="53" customFormat="1" ht="24" customHeight="1" x14ac:dyDescent="0.25">
      <c r="A191" s="55" t="s">
        <v>624</v>
      </c>
      <c r="B191" s="18"/>
      <c r="C191" s="63" t="s">
        <v>639</v>
      </c>
      <c r="D191" s="22">
        <v>1</v>
      </c>
      <c r="E191" s="18" t="s">
        <v>9</v>
      </c>
      <c r="F191" s="45"/>
      <c r="G191" s="91">
        <f t="shared" si="4"/>
        <v>0</v>
      </c>
      <c r="H191" s="84"/>
      <c r="I191" s="54"/>
      <c r="J191" s="54"/>
    </row>
    <row r="192" spans="1:10" s="53" customFormat="1" ht="24" customHeight="1" x14ac:dyDescent="0.25">
      <c r="A192" s="55" t="s">
        <v>625</v>
      </c>
      <c r="B192" s="18"/>
      <c r="C192" s="63" t="s">
        <v>640</v>
      </c>
      <c r="D192" s="22">
        <v>1</v>
      </c>
      <c r="E192" s="18" t="s">
        <v>9</v>
      </c>
      <c r="F192" s="45"/>
      <c r="G192" s="91">
        <f t="shared" si="4"/>
        <v>0</v>
      </c>
      <c r="H192" s="84"/>
      <c r="I192" s="54"/>
      <c r="J192" s="54"/>
    </row>
    <row r="193" spans="1:10" s="53" customFormat="1" ht="24" customHeight="1" x14ac:dyDescent="0.25">
      <c r="A193" s="55" t="s">
        <v>626</v>
      </c>
      <c r="B193" s="18"/>
      <c r="C193" s="63" t="s">
        <v>641</v>
      </c>
      <c r="D193" s="22">
        <v>1</v>
      </c>
      <c r="E193" s="18" t="s">
        <v>9</v>
      </c>
      <c r="F193" s="45"/>
      <c r="G193" s="91">
        <f t="shared" si="4"/>
        <v>0</v>
      </c>
      <c r="H193" s="84"/>
      <c r="I193" s="54"/>
      <c r="J193" s="54"/>
    </row>
    <row r="194" spans="1:10" s="53" customFormat="1" ht="24" customHeight="1" x14ac:dyDescent="0.25">
      <c r="A194" s="55" t="s">
        <v>627</v>
      </c>
      <c r="B194" s="18"/>
      <c r="C194" s="63" t="s">
        <v>642</v>
      </c>
      <c r="D194" s="22">
        <v>1</v>
      </c>
      <c r="E194" s="18" t="s">
        <v>9</v>
      </c>
      <c r="F194" s="45"/>
      <c r="G194" s="91">
        <f t="shared" si="4"/>
        <v>0</v>
      </c>
      <c r="H194" s="84"/>
      <c r="I194" s="54"/>
      <c r="J194" s="54"/>
    </row>
    <row r="195" spans="1:10" s="53" customFormat="1" ht="24" customHeight="1" x14ac:dyDescent="0.25">
      <c r="A195" s="55" t="s">
        <v>628</v>
      </c>
      <c r="B195" s="18"/>
      <c r="C195" s="63" t="s">
        <v>643</v>
      </c>
      <c r="D195" s="22">
        <v>1</v>
      </c>
      <c r="E195" s="18" t="s">
        <v>9</v>
      </c>
      <c r="F195" s="45"/>
      <c r="G195" s="91">
        <f t="shared" si="4"/>
        <v>0</v>
      </c>
      <c r="H195" s="84"/>
      <c r="I195" s="54"/>
      <c r="J195" s="54"/>
    </row>
    <row r="196" spans="1:10" s="53" customFormat="1" ht="24" customHeight="1" x14ac:dyDescent="0.25">
      <c r="A196" s="55" t="s">
        <v>629</v>
      </c>
      <c r="B196" s="18"/>
      <c r="C196" s="63" t="s">
        <v>644</v>
      </c>
      <c r="D196" s="22">
        <v>1</v>
      </c>
      <c r="E196" s="18" t="s">
        <v>9</v>
      </c>
      <c r="F196" s="45"/>
      <c r="G196" s="91">
        <f t="shared" si="4"/>
        <v>0</v>
      </c>
      <c r="H196" s="84"/>
      <c r="I196" s="54"/>
      <c r="J196" s="54"/>
    </row>
    <row r="197" spans="1:10" s="53" customFormat="1" ht="112.35" customHeight="1" x14ac:dyDescent="0.25">
      <c r="A197" s="21" t="s">
        <v>645</v>
      </c>
      <c r="B197" s="34" t="s">
        <v>646</v>
      </c>
      <c r="C197" s="34" t="s">
        <v>647</v>
      </c>
      <c r="D197" s="34"/>
      <c r="E197" s="34"/>
      <c r="F197" s="34"/>
      <c r="G197" s="16">
        <f>SUM(G198:G315)</f>
        <v>0</v>
      </c>
      <c r="H197" s="85">
        <f>G197</f>
        <v>0</v>
      </c>
      <c r="I197" s="54"/>
      <c r="J197" s="54"/>
    </row>
    <row r="198" spans="1:10" s="53" customFormat="1" ht="27" customHeight="1" x14ac:dyDescent="0.25">
      <c r="A198" s="55" t="s">
        <v>648</v>
      </c>
      <c r="B198" s="59"/>
      <c r="C198" s="69" t="s">
        <v>766</v>
      </c>
      <c r="D198" s="68">
        <v>1</v>
      </c>
      <c r="E198" s="18" t="s">
        <v>9</v>
      </c>
      <c r="F198" s="45"/>
      <c r="G198" s="91">
        <f t="shared" ref="G198:G261" si="5">D198*F198</f>
        <v>0</v>
      </c>
      <c r="H198" s="84"/>
      <c r="I198" s="54"/>
      <c r="J198" s="54"/>
    </row>
    <row r="199" spans="1:10" s="53" customFormat="1" ht="27" customHeight="1" x14ac:dyDescent="0.25">
      <c r="A199" s="55" t="s">
        <v>649</v>
      </c>
      <c r="B199" s="59"/>
      <c r="C199" s="69" t="s">
        <v>767</v>
      </c>
      <c r="D199" s="68">
        <v>1</v>
      </c>
      <c r="E199" s="18" t="s">
        <v>9</v>
      </c>
      <c r="F199" s="45"/>
      <c r="G199" s="91">
        <f t="shared" si="5"/>
        <v>0</v>
      </c>
      <c r="H199" s="84"/>
      <c r="I199" s="54"/>
      <c r="J199" s="54"/>
    </row>
    <row r="200" spans="1:10" s="53" customFormat="1" ht="27" customHeight="1" x14ac:dyDescent="0.25">
      <c r="A200" s="55" t="s">
        <v>650</v>
      </c>
      <c r="B200" s="59"/>
      <c r="C200" s="69" t="s">
        <v>768</v>
      </c>
      <c r="D200" s="68">
        <v>1</v>
      </c>
      <c r="E200" s="18" t="s">
        <v>9</v>
      </c>
      <c r="F200" s="45"/>
      <c r="G200" s="91">
        <f t="shared" si="5"/>
        <v>0</v>
      </c>
      <c r="H200" s="84"/>
      <c r="I200" s="54"/>
      <c r="J200" s="54"/>
    </row>
    <row r="201" spans="1:10" s="53" customFormat="1" ht="27" customHeight="1" x14ac:dyDescent="0.25">
      <c r="A201" s="55" t="s">
        <v>651</v>
      </c>
      <c r="B201" s="59"/>
      <c r="C201" s="69" t="s">
        <v>769</v>
      </c>
      <c r="D201" s="68">
        <v>1</v>
      </c>
      <c r="E201" s="18" t="s">
        <v>9</v>
      </c>
      <c r="F201" s="45"/>
      <c r="G201" s="91">
        <f t="shared" si="5"/>
        <v>0</v>
      </c>
      <c r="H201" s="84"/>
      <c r="I201" s="54"/>
      <c r="J201" s="54"/>
    </row>
    <row r="202" spans="1:10" s="53" customFormat="1" ht="27" customHeight="1" x14ac:dyDescent="0.25">
      <c r="A202" s="55" t="s">
        <v>652</v>
      </c>
      <c r="B202" s="59"/>
      <c r="C202" s="69" t="s">
        <v>770</v>
      </c>
      <c r="D202" s="68">
        <v>1</v>
      </c>
      <c r="E202" s="18" t="s">
        <v>9</v>
      </c>
      <c r="F202" s="45"/>
      <c r="G202" s="91">
        <f t="shared" si="5"/>
        <v>0</v>
      </c>
      <c r="H202" s="84"/>
      <c r="I202" s="54"/>
      <c r="J202" s="54"/>
    </row>
    <row r="203" spans="1:10" s="53" customFormat="1" ht="27" customHeight="1" x14ac:dyDescent="0.25">
      <c r="A203" s="55" t="s">
        <v>653</v>
      </c>
      <c r="B203" s="59"/>
      <c r="C203" s="69" t="s">
        <v>771</v>
      </c>
      <c r="D203" s="68">
        <v>1</v>
      </c>
      <c r="E203" s="18" t="s">
        <v>9</v>
      </c>
      <c r="F203" s="45"/>
      <c r="G203" s="91">
        <f t="shared" si="5"/>
        <v>0</v>
      </c>
      <c r="H203" s="84"/>
      <c r="I203" s="54"/>
      <c r="J203" s="54"/>
    </row>
    <row r="204" spans="1:10" s="53" customFormat="1" ht="27" customHeight="1" x14ac:dyDescent="0.25">
      <c r="A204" s="55" t="s">
        <v>654</v>
      </c>
      <c r="B204" s="59"/>
      <c r="C204" s="69" t="s">
        <v>772</v>
      </c>
      <c r="D204" s="68">
        <v>1</v>
      </c>
      <c r="E204" s="18" t="s">
        <v>9</v>
      </c>
      <c r="F204" s="45"/>
      <c r="G204" s="91">
        <f t="shared" si="5"/>
        <v>0</v>
      </c>
      <c r="H204" s="84"/>
      <c r="I204" s="54"/>
      <c r="J204" s="54"/>
    </row>
    <row r="205" spans="1:10" s="53" customFormat="1" ht="27" customHeight="1" x14ac:dyDescent="0.25">
      <c r="A205" s="55" t="s">
        <v>655</v>
      </c>
      <c r="B205" s="59"/>
      <c r="C205" s="69" t="s">
        <v>773</v>
      </c>
      <c r="D205" s="68">
        <v>1</v>
      </c>
      <c r="E205" s="18" t="s">
        <v>9</v>
      </c>
      <c r="F205" s="45"/>
      <c r="G205" s="91">
        <f t="shared" si="5"/>
        <v>0</v>
      </c>
      <c r="H205" s="84"/>
      <c r="I205" s="54"/>
      <c r="J205" s="54"/>
    </row>
    <row r="206" spans="1:10" s="53" customFormat="1" ht="27" customHeight="1" x14ac:dyDescent="0.25">
      <c r="A206" s="55" t="s">
        <v>656</v>
      </c>
      <c r="B206" s="59"/>
      <c r="C206" s="69" t="s">
        <v>774</v>
      </c>
      <c r="D206" s="68">
        <v>1</v>
      </c>
      <c r="E206" s="18" t="s">
        <v>9</v>
      </c>
      <c r="F206" s="45"/>
      <c r="G206" s="91">
        <f t="shared" si="5"/>
        <v>0</v>
      </c>
      <c r="H206" s="84"/>
      <c r="I206" s="54"/>
      <c r="J206" s="54"/>
    </row>
    <row r="207" spans="1:10" s="53" customFormat="1" ht="27" customHeight="1" x14ac:dyDescent="0.25">
      <c r="A207" s="55" t="s">
        <v>657</v>
      </c>
      <c r="B207" s="59"/>
      <c r="C207" s="69" t="s">
        <v>775</v>
      </c>
      <c r="D207" s="68">
        <v>1</v>
      </c>
      <c r="E207" s="18" t="s">
        <v>9</v>
      </c>
      <c r="F207" s="45"/>
      <c r="G207" s="91">
        <f t="shared" si="5"/>
        <v>0</v>
      </c>
      <c r="H207" s="84"/>
      <c r="I207" s="54"/>
      <c r="J207" s="54"/>
    </row>
    <row r="208" spans="1:10" s="53" customFormat="1" ht="27" customHeight="1" x14ac:dyDescent="0.25">
      <c r="A208" s="55" t="s">
        <v>658</v>
      </c>
      <c r="B208" s="59"/>
      <c r="C208" s="69" t="s">
        <v>776</v>
      </c>
      <c r="D208" s="68">
        <v>1</v>
      </c>
      <c r="E208" s="18" t="s">
        <v>9</v>
      </c>
      <c r="F208" s="45"/>
      <c r="G208" s="91">
        <f t="shared" si="5"/>
        <v>0</v>
      </c>
      <c r="H208" s="84"/>
      <c r="I208" s="54"/>
      <c r="J208" s="54"/>
    </row>
    <row r="209" spans="1:10" s="53" customFormat="1" ht="27" customHeight="1" x14ac:dyDescent="0.25">
      <c r="A209" s="55" t="s">
        <v>659</v>
      </c>
      <c r="B209" s="59"/>
      <c r="C209" s="69" t="s">
        <v>777</v>
      </c>
      <c r="D209" s="68">
        <v>1</v>
      </c>
      <c r="E209" s="18" t="s">
        <v>9</v>
      </c>
      <c r="F209" s="45"/>
      <c r="G209" s="91">
        <f t="shared" si="5"/>
        <v>0</v>
      </c>
      <c r="H209" s="84"/>
      <c r="I209" s="54"/>
      <c r="J209" s="54"/>
    </row>
    <row r="210" spans="1:10" s="53" customFormat="1" ht="27" customHeight="1" x14ac:dyDescent="0.25">
      <c r="A210" s="55" t="s">
        <v>660</v>
      </c>
      <c r="B210" s="59"/>
      <c r="C210" s="69" t="s">
        <v>778</v>
      </c>
      <c r="D210" s="68">
        <v>1</v>
      </c>
      <c r="E210" s="18" t="s">
        <v>9</v>
      </c>
      <c r="F210" s="45"/>
      <c r="G210" s="91">
        <f t="shared" si="5"/>
        <v>0</v>
      </c>
      <c r="H210" s="84"/>
      <c r="I210" s="54"/>
      <c r="J210" s="54"/>
    </row>
    <row r="211" spans="1:10" s="53" customFormat="1" ht="27" customHeight="1" x14ac:dyDescent="0.25">
      <c r="A211" s="55" t="s">
        <v>661</v>
      </c>
      <c r="B211" s="59"/>
      <c r="C211" s="69" t="s">
        <v>779</v>
      </c>
      <c r="D211" s="68">
        <v>1</v>
      </c>
      <c r="E211" s="18" t="s">
        <v>9</v>
      </c>
      <c r="F211" s="45"/>
      <c r="G211" s="91">
        <f t="shared" si="5"/>
        <v>0</v>
      </c>
      <c r="H211" s="84"/>
      <c r="I211" s="54"/>
      <c r="J211" s="54"/>
    </row>
    <row r="212" spans="1:10" s="53" customFormat="1" ht="27" customHeight="1" x14ac:dyDescent="0.25">
      <c r="A212" s="55" t="s">
        <v>662</v>
      </c>
      <c r="B212" s="59"/>
      <c r="C212" s="69" t="s">
        <v>780</v>
      </c>
      <c r="D212" s="68">
        <v>1</v>
      </c>
      <c r="E212" s="18" t="s">
        <v>9</v>
      </c>
      <c r="F212" s="45"/>
      <c r="G212" s="91">
        <f t="shared" si="5"/>
        <v>0</v>
      </c>
      <c r="H212" s="84"/>
      <c r="I212" s="54"/>
      <c r="J212" s="54"/>
    </row>
    <row r="213" spans="1:10" s="53" customFormat="1" ht="27" customHeight="1" x14ac:dyDescent="0.25">
      <c r="A213" s="55" t="s">
        <v>663</v>
      </c>
      <c r="B213" s="59"/>
      <c r="C213" s="69" t="s">
        <v>781</v>
      </c>
      <c r="D213" s="68">
        <v>1</v>
      </c>
      <c r="E213" s="18" t="s">
        <v>9</v>
      </c>
      <c r="F213" s="45"/>
      <c r="G213" s="91">
        <f t="shared" si="5"/>
        <v>0</v>
      </c>
      <c r="H213" s="84"/>
      <c r="I213" s="54"/>
      <c r="J213" s="54"/>
    </row>
    <row r="214" spans="1:10" s="53" customFormat="1" ht="27" customHeight="1" x14ac:dyDescent="0.25">
      <c r="A214" s="55" t="s">
        <v>664</v>
      </c>
      <c r="B214" s="59"/>
      <c r="C214" s="69" t="s">
        <v>782</v>
      </c>
      <c r="D214" s="68">
        <v>1</v>
      </c>
      <c r="E214" s="18" t="s">
        <v>9</v>
      </c>
      <c r="F214" s="45"/>
      <c r="G214" s="91">
        <f t="shared" si="5"/>
        <v>0</v>
      </c>
      <c r="H214" s="84"/>
      <c r="I214" s="54"/>
      <c r="J214" s="54"/>
    </row>
    <row r="215" spans="1:10" s="53" customFormat="1" ht="27" customHeight="1" x14ac:dyDescent="0.25">
      <c r="A215" s="55" t="s">
        <v>665</v>
      </c>
      <c r="B215" s="59"/>
      <c r="C215" s="69" t="s">
        <v>783</v>
      </c>
      <c r="D215" s="68">
        <v>1</v>
      </c>
      <c r="E215" s="18" t="s">
        <v>9</v>
      </c>
      <c r="F215" s="45"/>
      <c r="G215" s="91">
        <f t="shared" si="5"/>
        <v>0</v>
      </c>
      <c r="H215" s="84"/>
      <c r="I215" s="54"/>
      <c r="J215" s="54"/>
    </row>
    <row r="216" spans="1:10" s="53" customFormat="1" ht="27" customHeight="1" x14ac:dyDescent="0.25">
      <c r="A216" s="55" t="s">
        <v>666</v>
      </c>
      <c r="B216" s="59"/>
      <c r="C216" s="69" t="s">
        <v>784</v>
      </c>
      <c r="D216" s="68">
        <v>1</v>
      </c>
      <c r="E216" s="18" t="s">
        <v>9</v>
      </c>
      <c r="F216" s="45"/>
      <c r="G216" s="91">
        <f t="shared" si="5"/>
        <v>0</v>
      </c>
      <c r="H216" s="84"/>
      <c r="I216" s="54"/>
      <c r="J216" s="54"/>
    </row>
    <row r="217" spans="1:10" s="53" customFormat="1" ht="27" customHeight="1" x14ac:dyDescent="0.25">
      <c r="A217" s="55" t="s">
        <v>667</v>
      </c>
      <c r="B217" s="59"/>
      <c r="C217" s="69" t="s">
        <v>785</v>
      </c>
      <c r="D217" s="68">
        <v>1</v>
      </c>
      <c r="E217" s="18" t="s">
        <v>9</v>
      </c>
      <c r="F217" s="45"/>
      <c r="G217" s="91">
        <f t="shared" si="5"/>
        <v>0</v>
      </c>
      <c r="H217" s="84"/>
      <c r="I217" s="54"/>
      <c r="J217" s="54"/>
    </row>
    <row r="218" spans="1:10" s="53" customFormat="1" ht="27" customHeight="1" x14ac:dyDescent="0.25">
      <c r="A218" s="55" t="s">
        <v>668</v>
      </c>
      <c r="B218" s="59"/>
      <c r="C218" s="69" t="s">
        <v>786</v>
      </c>
      <c r="D218" s="68">
        <v>1</v>
      </c>
      <c r="E218" s="18" t="s">
        <v>9</v>
      </c>
      <c r="F218" s="45"/>
      <c r="G218" s="91">
        <f t="shared" si="5"/>
        <v>0</v>
      </c>
      <c r="H218" s="84"/>
      <c r="I218" s="54"/>
      <c r="J218" s="54"/>
    </row>
    <row r="219" spans="1:10" s="53" customFormat="1" ht="27" customHeight="1" x14ac:dyDescent="0.25">
      <c r="A219" s="55" t="s">
        <v>669</v>
      </c>
      <c r="B219" s="59"/>
      <c r="C219" s="69" t="s">
        <v>787</v>
      </c>
      <c r="D219" s="68">
        <v>1</v>
      </c>
      <c r="E219" s="18" t="s">
        <v>9</v>
      </c>
      <c r="F219" s="45"/>
      <c r="G219" s="91">
        <f t="shared" si="5"/>
        <v>0</v>
      </c>
      <c r="H219" s="84"/>
      <c r="I219" s="54"/>
      <c r="J219" s="54"/>
    </row>
    <row r="220" spans="1:10" s="53" customFormat="1" ht="27" customHeight="1" x14ac:dyDescent="0.25">
      <c r="A220" s="55" t="s">
        <v>670</v>
      </c>
      <c r="B220" s="59"/>
      <c r="C220" s="69" t="s">
        <v>788</v>
      </c>
      <c r="D220" s="68">
        <v>1</v>
      </c>
      <c r="E220" s="18" t="s">
        <v>9</v>
      </c>
      <c r="F220" s="45"/>
      <c r="G220" s="91">
        <f t="shared" si="5"/>
        <v>0</v>
      </c>
      <c r="H220" s="84"/>
      <c r="I220" s="54"/>
      <c r="J220" s="54"/>
    </row>
    <row r="221" spans="1:10" s="53" customFormat="1" ht="27" customHeight="1" x14ac:dyDescent="0.25">
      <c r="A221" s="55" t="s">
        <v>671</v>
      </c>
      <c r="B221" s="59"/>
      <c r="C221" s="69" t="s">
        <v>79</v>
      </c>
      <c r="D221" s="68">
        <v>1</v>
      </c>
      <c r="E221" s="18" t="s">
        <v>9</v>
      </c>
      <c r="F221" s="45"/>
      <c r="G221" s="91">
        <f t="shared" si="5"/>
        <v>0</v>
      </c>
      <c r="H221" s="84"/>
      <c r="I221" s="54"/>
      <c r="J221" s="54"/>
    </row>
    <row r="222" spans="1:10" s="53" customFormat="1" ht="27" customHeight="1" x14ac:dyDescent="0.25">
      <c r="A222" s="55" t="s">
        <v>672</v>
      </c>
      <c r="B222" s="59"/>
      <c r="C222" s="69" t="s">
        <v>80</v>
      </c>
      <c r="D222" s="68">
        <v>1</v>
      </c>
      <c r="E222" s="18" t="s">
        <v>9</v>
      </c>
      <c r="F222" s="45"/>
      <c r="G222" s="91">
        <f t="shared" si="5"/>
        <v>0</v>
      </c>
      <c r="H222" s="84"/>
      <c r="I222" s="54"/>
      <c r="J222" s="54"/>
    </row>
    <row r="223" spans="1:10" s="53" customFormat="1" ht="27" customHeight="1" x14ac:dyDescent="0.25">
      <c r="A223" s="55" t="s">
        <v>673</v>
      </c>
      <c r="B223" s="59"/>
      <c r="C223" s="69" t="s">
        <v>81</v>
      </c>
      <c r="D223" s="68">
        <v>1</v>
      </c>
      <c r="E223" s="18" t="s">
        <v>9</v>
      </c>
      <c r="F223" s="45"/>
      <c r="G223" s="91">
        <f t="shared" si="5"/>
        <v>0</v>
      </c>
      <c r="H223" s="84"/>
      <c r="I223" s="54"/>
      <c r="J223" s="54"/>
    </row>
    <row r="224" spans="1:10" s="53" customFormat="1" ht="27" customHeight="1" x14ac:dyDescent="0.25">
      <c r="A224" s="55" t="s">
        <v>674</v>
      </c>
      <c r="B224" s="59"/>
      <c r="C224" s="69" t="s">
        <v>82</v>
      </c>
      <c r="D224" s="68">
        <v>1</v>
      </c>
      <c r="E224" s="18" t="s">
        <v>9</v>
      </c>
      <c r="F224" s="45"/>
      <c r="G224" s="91">
        <f t="shared" si="5"/>
        <v>0</v>
      </c>
      <c r="H224" s="84"/>
      <c r="I224" s="54"/>
      <c r="J224" s="54"/>
    </row>
    <row r="225" spans="1:10" s="53" customFormat="1" ht="27" customHeight="1" x14ac:dyDescent="0.25">
      <c r="A225" s="55" t="s">
        <v>675</v>
      </c>
      <c r="B225" s="59"/>
      <c r="C225" s="69" t="s">
        <v>83</v>
      </c>
      <c r="D225" s="68">
        <v>1</v>
      </c>
      <c r="E225" s="18" t="s">
        <v>9</v>
      </c>
      <c r="F225" s="45"/>
      <c r="G225" s="91">
        <f t="shared" si="5"/>
        <v>0</v>
      </c>
      <c r="H225" s="84"/>
      <c r="I225" s="54"/>
      <c r="J225" s="54"/>
    </row>
    <row r="226" spans="1:10" s="53" customFormat="1" ht="27" customHeight="1" x14ac:dyDescent="0.25">
      <c r="A226" s="55" t="s">
        <v>676</v>
      </c>
      <c r="B226" s="59"/>
      <c r="C226" s="69" t="s">
        <v>84</v>
      </c>
      <c r="D226" s="68">
        <v>1</v>
      </c>
      <c r="E226" s="18" t="s">
        <v>9</v>
      </c>
      <c r="F226" s="45"/>
      <c r="G226" s="91">
        <f t="shared" si="5"/>
        <v>0</v>
      </c>
      <c r="H226" s="84"/>
      <c r="I226" s="54"/>
      <c r="J226" s="54"/>
    </row>
    <row r="227" spans="1:10" s="53" customFormat="1" ht="27" customHeight="1" x14ac:dyDescent="0.25">
      <c r="A227" s="55" t="s">
        <v>677</v>
      </c>
      <c r="B227" s="59"/>
      <c r="C227" s="69" t="s">
        <v>85</v>
      </c>
      <c r="D227" s="68">
        <v>1</v>
      </c>
      <c r="E227" s="18" t="s">
        <v>9</v>
      </c>
      <c r="F227" s="45"/>
      <c r="G227" s="91">
        <f t="shared" si="5"/>
        <v>0</v>
      </c>
      <c r="H227" s="84"/>
      <c r="I227" s="54"/>
      <c r="J227" s="54"/>
    </row>
    <row r="228" spans="1:10" s="53" customFormat="1" ht="27" customHeight="1" x14ac:dyDescent="0.25">
      <c r="A228" s="55" t="s">
        <v>678</v>
      </c>
      <c r="B228" s="59"/>
      <c r="C228" s="69" t="s">
        <v>86</v>
      </c>
      <c r="D228" s="68">
        <v>1</v>
      </c>
      <c r="E228" s="18" t="s">
        <v>9</v>
      </c>
      <c r="F228" s="45"/>
      <c r="G228" s="91">
        <f t="shared" si="5"/>
        <v>0</v>
      </c>
      <c r="H228" s="84"/>
      <c r="I228" s="54"/>
      <c r="J228" s="54"/>
    </row>
    <row r="229" spans="1:10" s="53" customFormat="1" ht="27" customHeight="1" x14ac:dyDescent="0.25">
      <c r="A229" s="55" t="s">
        <v>679</v>
      </c>
      <c r="B229" s="59"/>
      <c r="C229" s="69" t="s">
        <v>87</v>
      </c>
      <c r="D229" s="68">
        <v>1</v>
      </c>
      <c r="E229" s="18" t="s">
        <v>9</v>
      </c>
      <c r="F229" s="45"/>
      <c r="G229" s="91">
        <f t="shared" si="5"/>
        <v>0</v>
      </c>
      <c r="H229" s="84"/>
      <c r="I229" s="54"/>
      <c r="J229" s="54"/>
    </row>
    <row r="230" spans="1:10" s="53" customFormat="1" ht="27" customHeight="1" x14ac:dyDescent="0.25">
      <c r="A230" s="55" t="s">
        <v>680</v>
      </c>
      <c r="B230" s="59"/>
      <c r="C230" s="69" t="s">
        <v>88</v>
      </c>
      <c r="D230" s="68">
        <v>1</v>
      </c>
      <c r="E230" s="18" t="s">
        <v>9</v>
      </c>
      <c r="F230" s="45"/>
      <c r="G230" s="91">
        <f t="shared" si="5"/>
        <v>0</v>
      </c>
      <c r="H230" s="84"/>
      <c r="I230" s="54"/>
      <c r="J230" s="54"/>
    </row>
    <row r="231" spans="1:10" s="53" customFormat="1" ht="27" customHeight="1" x14ac:dyDescent="0.25">
      <c r="A231" s="55" t="s">
        <v>681</v>
      </c>
      <c r="B231" s="59"/>
      <c r="C231" s="69" t="s">
        <v>89</v>
      </c>
      <c r="D231" s="68">
        <v>1</v>
      </c>
      <c r="E231" s="18" t="s">
        <v>9</v>
      </c>
      <c r="F231" s="45"/>
      <c r="G231" s="91">
        <f t="shared" si="5"/>
        <v>0</v>
      </c>
      <c r="H231" s="84"/>
      <c r="I231" s="54"/>
      <c r="J231" s="54"/>
    </row>
    <row r="232" spans="1:10" s="53" customFormat="1" ht="27" customHeight="1" x14ac:dyDescent="0.25">
      <c r="A232" s="55" t="s">
        <v>682</v>
      </c>
      <c r="B232" s="59"/>
      <c r="C232" s="69" t="s">
        <v>90</v>
      </c>
      <c r="D232" s="68">
        <v>1</v>
      </c>
      <c r="E232" s="18" t="s">
        <v>9</v>
      </c>
      <c r="F232" s="45"/>
      <c r="G232" s="91">
        <f t="shared" si="5"/>
        <v>0</v>
      </c>
      <c r="H232" s="84"/>
      <c r="I232" s="54"/>
      <c r="J232" s="54"/>
    </row>
    <row r="233" spans="1:10" s="53" customFormat="1" ht="27" customHeight="1" x14ac:dyDescent="0.25">
      <c r="A233" s="55" t="s">
        <v>683</v>
      </c>
      <c r="B233" s="59"/>
      <c r="C233" s="69" t="s">
        <v>91</v>
      </c>
      <c r="D233" s="68">
        <v>1</v>
      </c>
      <c r="E233" s="18" t="s">
        <v>9</v>
      </c>
      <c r="F233" s="45"/>
      <c r="G233" s="91">
        <f t="shared" si="5"/>
        <v>0</v>
      </c>
      <c r="H233" s="84"/>
      <c r="I233" s="54"/>
      <c r="J233" s="54"/>
    </row>
    <row r="234" spans="1:10" s="53" customFormat="1" ht="27" customHeight="1" x14ac:dyDescent="0.25">
      <c r="A234" s="55" t="s">
        <v>684</v>
      </c>
      <c r="B234" s="59"/>
      <c r="C234" s="69" t="s">
        <v>92</v>
      </c>
      <c r="D234" s="68">
        <v>1</v>
      </c>
      <c r="E234" s="18" t="s">
        <v>9</v>
      </c>
      <c r="F234" s="45"/>
      <c r="G234" s="91">
        <f t="shared" si="5"/>
        <v>0</v>
      </c>
      <c r="H234" s="84"/>
      <c r="I234" s="54"/>
      <c r="J234" s="54"/>
    </row>
    <row r="235" spans="1:10" s="53" customFormat="1" ht="27" customHeight="1" x14ac:dyDescent="0.25">
      <c r="A235" s="55" t="s">
        <v>685</v>
      </c>
      <c r="B235" s="59"/>
      <c r="C235" s="69" t="s">
        <v>93</v>
      </c>
      <c r="D235" s="68">
        <v>1</v>
      </c>
      <c r="E235" s="18" t="s">
        <v>9</v>
      </c>
      <c r="F235" s="45"/>
      <c r="G235" s="91">
        <f t="shared" si="5"/>
        <v>0</v>
      </c>
      <c r="H235" s="84"/>
      <c r="I235" s="54"/>
      <c r="J235" s="54"/>
    </row>
    <row r="236" spans="1:10" s="53" customFormat="1" ht="27" customHeight="1" x14ac:dyDescent="0.25">
      <c r="A236" s="55" t="s">
        <v>686</v>
      </c>
      <c r="B236" s="59"/>
      <c r="C236" s="69" t="s">
        <v>94</v>
      </c>
      <c r="D236" s="68">
        <v>1</v>
      </c>
      <c r="E236" s="18" t="s">
        <v>9</v>
      </c>
      <c r="F236" s="45"/>
      <c r="G236" s="91">
        <f t="shared" si="5"/>
        <v>0</v>
      </c>
      <c r="H236" s="84"/>
      <c r="I236" s="54"/>
      <c r="J236" s="54"/>
    </row>
    <row r="237" spans="1:10" s="53" customFormat="1" ht="27" customHeight="1" x14ac:dyDescent="0.25">
      <c r="A237" s="55" t="s">
        <v>687</v>
      </c>
      <c r="B237" s="59"/>
      <c r="C237" s="69" t="s">
        <v>95</v>
      </c>
      <c r="D237" s="68">
        <v>1</v>
      </c>
      <c r="E237" s="18" t="s">
        <v>9</v>
      </c>
      <c r="F237" s="45"/>
      <c r="G237" s="91">
        <f t="shared" si="5"/>
        <v>0</v>
      </c>
      <c r="H237" s="84"/>
      <c r="I237" s="54"/>
      <c r="J237" s="54"/>
    </row>
    <row r="238" spans="1:10" s="53" customFormat="1" ht="27" customHeight="1" x14ac:dyDescent="0.25">
      <c r="A238" s="55" t="s">
        <v>688</v>
      </c>
      <c r="B238" s="59"/>
      <c r="C238" s="69" t="s">
        <v>96</v>
      </c>
      <c r="D238" s="68">
        <v>1</v>
      </c>
      <c r="E238" s="18" t="s">
        <v>9</v>
      </c>
      <c r="F238" s="45"/>
      <c r="G238" s="91">
        <f t="shared" si="5"/>
        <v>0</v>
      </c>
      <c r="H238" s="84"/>
      <c r="I238" s="54"/>
      <c r="J238" s="54"/>
    </row>
    <row r="239" spans="1:10" s="53" customFormat="1" ht="27" customHeight="1" x14ac:dyDescent="0.25">
      <c r="A239" s="55" t="s">
        <v>689</v>
      </c>
      <c r="B239" s="59"/>
      <c r="C239" s="69" t="s">
        <v>97</v>
      </c>
      <c r="D239" s="68">
        <v>1</v>
      </c>
      <c r="E239" s="18" t="s">
        <v>9</v>
      </c>
      <c r="F239" s="45"/>
      <c r="G239" s="91">
        <f t="shared" si="5"/>
        <v>0</v>
      </c>
      <c r="H239" s="84"/>
      <c r="I239" s="54"/>
      <c r="J239" s="54"/>
    </row>
    <row r="240" spans="1:10" s="53" customFormat="1" ht="27" customHeight="1" x14ac:dyDescent="0.25">
      <c r="A240" s="55" t="s">
        <v>690</v>
      </c>
      <c r="B240" s="59"/>
      <c r="C240" s="69" t="s">
        <v>98</v>
      </c>
      <c r="D240" s="68">
        <v>1</v>
      </c>
      <c r="E240" s="18" t="s">
        <v>9</v>
      </c>
      <c r="F240" s="45"/>
      <c r="G240" s="91">
        <f t="shared" si="5"/>
        <v>0</v>
      </c>
      <c r="H240" s="84"/>
      <c r="I240" s="54"/>
      <c r="J240" s="54"/>
    </row>
    <row r="241" spans="1:10" s="53" customFormat="1" ht="27" customHeight="1" x14ac:dyDescent="0.25">
      <c r="A241" s="55" t="s">
        <v>691</v>
      </c>
      <c r="B241" s="59"/>
      <c r="C241" s="69" t="s">
        <v>99</v>
      </c>
      <c r="D241" s="68">
        <v>1</v>
      </c>
      <c r="E241" s="18" t="s">
        <v>9</v>
      </c>
      <c r="F241" s="45"/>
      <c r="G241" s="91">
        <f t="shared" si="5"/>
        <v>0</v>
      </c>
      <c r="H241" s="84"/>
      <c r="I241" s="54"/>
      <c r="J241" s="54"/>
    </row>
    <row r="242" spans="1:10" s="53" customFormat="1" ht="27" customHeight="1" x14ac:dyDescent="0.25">
      <c r="A242" s="55" t="s">
        <v>692</v>
      </c>
      <c r="B242" s="59"/>
      <c r="C242" s="69" t="s">
        <v>100</v>
      </c>
      <c r="D242" s="68">
        <v>1</v>
      </c>
      <c r="E242" s="18" t="s">
        <v>9</v>
      </c>
      <c r="F242" s="45"/>
      <c r="G242" s="91">
        <f t="shared" si="5"/>
        <v>0</v>
      </c>
      <c r="H242" s="84"/>
      <c r="I242" s="54"/>
      <c r="J242" s="54"/>
    </row>
    <row r="243" spans="1:10" s="53" customFormat="1" ht="27" customHeight="1" x14ac:dyDescent="0.25">
      <c r="A243" s="55" t="s">
        <v>693</v>
      </c>
      <c r="B243" s="59"/>
      <c r="C243" s="69" t="s">
        <v>101</v>
      </c>
      <c r="D243" s="68">
        <v>1</v>
      </c>
      <c r="E243" s="18" t="s">
        <v>9</v>
      </c>
      <c r="F243" s="45"/>
      <c r="G243" s="91">
        <f t="shared" si="5"/>
        <v>0</v>
      </c>
      <c r="H243" s="84"/>
      <c r="I243" s="54"/>
      <c r="J243" s="54"/>
    </row>
    <row r="244" spans="1:10" s="53" customFormat="1" ht="27" customHeight="1" x14ac:dyDescent="0.25">
      <c r="A244" s="55" t="s">
        <v>694</v>
      </c>
      <c r="B244" s="59"/>
      <c r="C244" s="69" t="s">
        <v>102</v>
      </c>
      <c r="D244" s="68">
        <v>1</v>
      </c>
      <c r="E244" s="18" t="s">
        <v>9</v>
      </c>
      <c r="F244" s="45"/>
      <c r="G244" s="91">
        <f t="shared" si="5"/>
        <v>0</v>
      </c>
      <c r="H244" s="84"/>
      <c r="I244" s="54"/>
      <c r="J244" s="54"/>
    </row>
    <row r="245" spans="1:10" s="53" customFormat="1" ht="27" customHeight="1" x14ac:dyDescent="0.25">
      <c r="A245" s="55" t="s">
        <v>695</v>
      </c>
      <c r="B245" s="59"/>
      <c r="C245" s="69" t="s">
        <v>789</v>
      </c>
      <c r="D245" s="68">
        <v>1</v>
      </c>
      <c r="E245" s="18" t="s">
        <v>9</v>
      </c>
      <c r="F245" s="45"/>
      <c r="G245" s="91">
        <f t="shared" si="5"/>
        <v>0</v>
      </c>
      <c r="H245" s="84"/>
      <c r="I245" s="54"/>
      <c r="J245" s="54"/>
    </row>
    <row r="246" spans="1:10" s="53" customFormat="1" ht="27" customHeight="1" x14ac:dyDescent="0.25">
      <c r="A246" s="55" t="s">
        <v>696</v>
      </c>
      <c r="B246" s="59"/>
      <c r="C246" s="69" t="s">
        <v>790</v>
      </c>
      <c r="D246" s="68">
        <v>1</v>
      </c>
      <c r="E246" s="18" t="s">
        <v>9</v>
      </c>
      <c r="F246" s="45"/>
      <c r="G246" s="91">
        <f t="shared" si="5"/>
        <v>0</v>
      </c>
      <c r="H246" s="84"/>
      <c r="I246" s="54"/>
      <c r="J246" s="54"/>
    </row>
    <row r="247" spans="1:10" s="53" customFormat="1" ht="27" customHeight="1" x14ac:dyDescent="0.25">
      <c r="A247" s="55" t="s">
        <v>697</v>
      </c>
      <c r="B247" s="59"/>
      <c r="C247" s="69" t="s">
        <v>791</v>
      </c>
      <c r="D247" s="68">
        <v>1</v>
      </c>
      <c r="E247" s="18" t="s">
        <v>9</v>
      </c>
      <c r="F247" s="45"/>
      <c r="G247" s="91">
        <f t="shared" si="5"/>
        <v>0</v>
      </c>
      <c r="H247" s="84"/>
      <c r="I247" s="54"/>
      <c r="J247" s="54"/>
    </row>
    <row r="248" spans="1:10" s="53" customFormat="1" ht="27" customHeight="1" x14ac:dyDescent="0.25">
      <c r="A248" s="55" t="s">
        <v>698</v>
      </c>
      <c r="B248" s="59"/>
      <c r="C248" s="69" t="s">
        <v>792</v>
      </c>
      <c r="D248" s="68">
        <v>1</v>
      </c>
      <c r="E248" s="18" t="s">
        <v>9</v>
      </c>
      <c r="F248" s="45"/>
      <c r="G248" s="91">
        <f t="shared" si="5"/>
        <v>0</v>
      </c>
      <c r="H248" s="84"/>
      <c r="I248" s="54"/>
      <c r="J248" s="54"/>
    </row>
    <row r="249" spans="1:10" s="53" customFormat="1" ht="27" customHeight="1" x14ac:dyDescent="0.25">
      <c r="A249" s="55" t="s">
        <v>699</v>
      </c>
      <c r="B249" s="59"/>
      <c r="C249" s="69" t="s">
        <v>793</v>
      </c>
      <c r="D249" s="68">
        <v>1</v>
      </c>
      <c r="E249" s="18" t="s">
        <v>9</v>
      </c>
      <c r="F249" s="45"/>
      <c r="G249" s="91">
        <f t="shared" si="5"/>
        <v>0</v>
      </c>
      <c r="H249" s="84"/>
      <c r="I249" s="54"/>
      <c r="J249" s="54"/>
    </row>
    <row r="250" spans="1:10" s="53" customFormat="1" ht="27" customHeight="1" x14ac:dyDescent="0.25">
      <c r="A250" s="55" t="s">
        <v>700</v>
      </c>
      <c r="B250" s="59"/>
      <c r="C250" s="69" t="s">
        <v>794</v>
      </c>
      <c r="D250" s="68">
        <v>1</v>
      </c>
      <c r="E250" s="18" t="s">
        <v>9</v>
      </c>
      <c r="F250" s="45"/>
      <c r="G250" s="91">
        <f t="shared" si="5"/>
        <v>0</v>
      </c>
      <c r="H250" s="84"/>
      <c r="I250" s="54"/>
      <c r="J250" s="54"/>
    </row>
    <row r="251" spans="1:10" s="53" customFormat="1" ht="27" customHeight="1" x14ac:dyDescent="0.25">
      <c r="A251" s="55" t="s">
        <v>701</v>
      </c>
      <c r="B251" s="59"/>
      <c r="C251" s="69" t="s">
        <v>794</v>
      </c>
      <c r="D251" s="68">
        <v>1</v>
      </c>
      <c r="E251" s="18" t="s">
        <v>9</v>
      </c>
      <c r="F251" s="45"/>
      <c r="G251" s="91">
        <f t="shared" si="5"/>
        <v>0</v>
      </c>
      <c r="H251" s="84"/>
      <c r="I251" s="54"/>
      <c r="J251" s="54"/>
    </row>
    <row r="252" spans="1:10" s="53" customFormat="1" ht="27" customHeight="1" x14ac:dyDescent="0.25">
      <c r="A252" s="55" t="s">
        <v>702</v>
      </c>
      <c r="B252" s="59"/>
      <c r="C252" s="69" t="s">
        <v>795</v>
      </c>
      <c r="D252" s="68">
        <v>1</v>
      </c>
      <c r="E252" s="18" t="s">
        <v>9</v>
      </c>
      <c r="F252" s="45"/>
      <c r="G252" s="91">
        <f t="shared" si="5"/>
        <v>0</v>
      </c>
      <c r="H252" s="84"/>
      <c r="I252" s="54"/>
      <c r="J252" s="54"/>
    </row>
    <row r="253" spans="1:10" s="53" customFormat="1" ht="27" customHeight="1" x14ac:dyDescent="0.25">
      <c r="A253" s="55" t="s">
        <v>703</v>
      </c>
      <c r="B253" s="59"/>
      <c r="C253" s="69" t="s">
        <v>796</v>
      </c>
      <c r="D253" s="68">
        <v>1</v>
      </c>
      <c r="E253" s="18" t="s">
        <v>9</v>
      </c>
      <c r="F253" s="45"/>
      <c r="G253" s="91">
        <f t="shared" si="5"/>
        <v>0</v>
      </c>
      <c r="H253" s="84"/>
      <c r="I253" s="54"/>
      <c r="J253" s="54"/>
    </row>
    <row r="254" spans="1:10" s="53" customFormat="1" ht="27" customHeight="1" x14ac:dyDescent="0.25">
      <c r="A254" s="55" t="s">
        <v>704</v>
      </c>
      <c r="B254" s="59"/>
      <c r="C254" s="69" t="s">
        <v>797</v>
      </c>
      <c r="D254" s="68">
        <v>1</v>
      </c>
      <c r="E254" s="18" t="s">
        <v>9</v>
      </c>
      <c r="F254" s="45"/>
      <c r="G254" s="91">
        <f t="shared" si="5"/>
        <v>0</v>
      </c>
      <c r="H254" s="84"/>
      <c r="I254" s="54"/>
      <c r="J254" s="54"/>
    </row>
    <row r="255" spans="1:10" s="53" customFormat="1" ht="27" customHeight="1" x14ac:dyDescent="0.25">
      <c r="A255" s="55" t="s">
        <v>705</v>
      </c>
      <c r="B255" s="59"/>
      <c r="C255" s="69" t="s">
        <v>798</v>
      </c>
      <c r="D255" s="68">
        <v>1</v>
      </c>
      <c r="E255" s="18" t="s">
        <v>9</v>
      </c>
      <c r="F255" s="45"/>
      <c r="G255" s="91">
        <f t="shared" si="5"/>
        <v>0</v>
      </c>
      <c r="H255" s="84"/>
      <c r="I255" s="54"/>
      <c r="J255" s="54"/>
    </row>
    <row r="256" spans="1:10" s="53" customFormat="1" ht="27" customHeight="1" x14ac:dyDescent="0.25">
      <c r="A256" s="55" t="s">
        <v>706</v>
      </c>
      <c r="B256" s="59"/>
      <c r="C256" s="69" t="s">
        <v>799</v>
      </c>
      <c r="D256" s="68">
        <v>1</v>
      </c>
      <c r="E256" s="18" t="s">
        <v>9</v>
      </c>
      <c r="F256" s="45"/>
      <c r="G256" s="91">
        <f t="shared" si="5"/>
        <v>0</v>
      </c>
      <c r="H256" s="84"/>
      <c r="I256" s="54"/>
      <c r="J256" s="54"/>
    </row>
    <row r="257" spans="1:10" s="53" customFormat="1" ht="27" customHeight="1" x14ac:dyDescent="0.25">
      <c r="A257" s="55" t="s">
        <v>707</v>
      </c>
      <c r="B257" s="59"/>
      <c r="C257" s="69" t="s">
        <v>800</v>
      </c>
      <c r="D257" s="68">
        <v>1</v>
      </c>
      <c r="E257" s="18" t="s">
        <v>9</v>
      </c>
      <c r="F257" s="45"/>
      <c r="G257" s="91">
        <f t="shared" si="5"/>
        <v>0</v>
      </c>
      <c r="H257" s="84"/>
      <c r="I257" s="54"/>
      <c r="J257" s="54"/>
    </row>
    <row r="258" spans="1:10" s="53" customFormat="1" ht="27" customHeight="1" x14ac:dyDescent="0.25">
      <c r="A258" s="55" t="s">
        <v>708</v>
      </c>
      <c r="B258" s="59"/>
      <c r="C258" s="69" t="s">
        <v>801</v>
      </c>
      <c r="D258" s="68">
        <v>1</v>
      </c>
      <c r="E258" s="18" t="s">
        <v>9</v>
      </c>
      <c r="F258" s="45"/>
      <c r="G258" s="91">
        <f t="shared" si="5"/>
        <v>0</v>
      </c>
      <c r="H258" s="84"/>
      <c r="I258" s="54"/>
      <c r="J258" s="54"/>
    </row>
    <row r="259" spans="1:10" s="53" customFormat="1" ht="27" customHeight="1" x14ac:dyDescent="0.25">
      <c r="A259" s="55" t="s">
        <v>709</v>
      </c>
      <c r="B259" s="59"/>
      <c r="C259" s="69" t="s">
        <v>802</v>
      </c>
      <c r="D259" s="68">
        <v>1</v>
      </c>
      <c r="E259" s="18" t="s">
        <v>9</v>
      </c>
      <c r="F259" s="45"/>
      <c r="G259" s="91">
        <f t="shared" si="5"/>
        <v>0</v>
      </c>
      <c r="H259" s="84"/>
      <c r="I259" s="54"/>
      <c r="J259" s="54"/>
    </row>
    <row r="260" spans="1:10" s="53" customFormat="1" ht="27" customHeight="1" x14ac:dyDescent="0.25">
      <c r="A260" s="55" t="s">
        <v>710</v>
      </c>
      <c r="B260" s="59"/>
      <c r="C260" s="69" t="s">
        <v>803</v>
      </c>
      <c r="D260" s="68">
        <v>1</v>
      </c>
      <c r="E260" s="18" t="s">
        <v>9</v>
      </c>
      <c r="F260" s="45"/>
      <c r="G260" s="91">
        <f t="shared" si="5"/>
        <v>0</v>
      </c>
      <c r="H260" s="84"/>
      <c r="I260" s="54"/>
      <c r="J260" s="54"/>
    </row>
    <row r="261" spans="1:10" s="53" customFormat="1" ht="27" customHeight="1" x14ac:dyDescent="0.25">
      <c r="A261" s="55" t="s">
        <v>711</v>
      </c>
      <c r="B261" s="59"/>
      <c r="C261" s="69" t="s">
        <v>804</v>
      </c>
      <c r="D261" s="68">
        <v>1</v>
      </c>
      <c r="E261" s="18" t="s">
        <v>9</v>
      </c>
      <c r="F261" s="45"/>
      <c r="G261" s="91">
        <f t="shared" si="5"/>
        <v>0</v>
      </c>
      <c r="H261" s="84"/>
      <c r="I261" s="54"/>
      <c r="J261" s="54"/>
    </row>
    <row r="262" spans="1:10" s="53" customFormat="1" ht="27" customHeight="1" x14ac:dyDescent="0.25">
      <c r="A262" s="55" t="s">
        <v>712</v>
      </c>
      <c r="B262" s="59"/>
      <c r="C262" s="69" t="s">
        <v>805</v>
      </c>
      <c r="D262" s="68">
        <v>1</v>
      </c>
      <c r="E262" s="18" t="s">
        <v>9</v>
      </c>
      <c r="F262" s="45"/>
      <c r="G262" s="91">
        <f t="shared" ref="G262:G315" si="6">D262*F262</f>
        <v>0</v>
      </c>
      <c r="H262" s="84"/>
      <c r="I262" s="54"/>
      <c r="J262" s="54"/>
    </row>
    <row r="263" spans="1:10" s="53" customFormat="1" ht="27" customHeight="1" x14ac:dyDescent="0.25">
      <c r="A263" s="55" t="s">
        <v>713</v>
      </c>
      <c r="B263" s="59"/>
      <c r="C263" s="69" t="s">
        <v>806</v>
      </c>
      <c r="D263" s="68">
        <v>1</v>
      </c>
      <c r="E263" s="18" t="s">
        <v>9</v>
      </c>
      <c r="F263" s="45"/>
      <c r="G263" s="91">
        <f t="shared" si="6"/>
        <v>0</v>
      </c>
      <c r="H263" s="84"/>
      <c r="I263" s="54"/>
      <c r="J263" s="54"/>
    </row>
    <row r="264" spans="1:10" s="53" customFormat="1" ht="27" customHeight="1" x14ac:dyDescent="0.25">
      <c r="A264" s="55" t="s">
        <v>714</v>
      </c>
      <c r="B264" s="59"/>
      <c r="C264" s="69" t="s">
        <v>808</v>
      </c>
      <c r="D264" s="68">
        <v>1</v>
      </c>
      <c r="E264" s="18" t="s">
        <v>9</v>
      </c>
      <c r="F264" s="45"/>
      <c r="G264" s="91">
        <f t="shared" si="6"/>
        <v>0</v>
      </c>
      <c r="H264" s="84"/>
      <c r="I264" s="54"/>
      <c r="J264" s="54"/>
    </row>
    <row r="265" spans="1:10" s="53" customFormat="1" ht="27" customHeight="1" x14ac:dyDescent="0.25">
      <c r="A265" s="55" t="s">
        <v>715</v>
      </c>
      <c r="B265" s="59"/>
      <c r="C265" s="69" t="s">
        <v>807</v>
      </c>
      <c r="D265" s="68">
        <v>1</v>
      </c>
      <c r="E265" s="18" t="s">
        <v>9</v>
      </c>
      <c r="F265" s="45"/>
      <c r="G265" s="91">
        <f t="shared" si="6"/>
        <v>0</v>
      </c>
      <c r="H265" s="84"/>
      <c r="I265" s="54"/>
      <c r="J265" s="54"/>
    </row>
    <row r="266" spans="1:10" s="53" customFormat="1" ht="27" customHeight="1" x14ac:dyDescent="0.25">
      <c r="A266" s="55" t="s">
        <v>716</v>
      </c>
      <c r="B266" s="59"/>
      <c r="C266" s="69" t="s">
        <v>809</v>
      </c>
      <c r="D266" s="68">
        <v>1</v>
      </c>
      <c r="E266" s="18" t="s">
        <v>9</v>
      </c>
      <c r="F266" s="45"/>
      <c r="G266" s="91">
        <f t="shared" si="6"/>
        <v>0</v>
      </c>
      <c r="H266" s="84"/>
      <c r="I266" s="54"/>
      <c r="J266" s="54"/>
    </row>
    <row r="267" spans="1:10" s="53" customFormat="1" ht="27" customHeight="1" x14ac:dyDescent="0.25">
      <c r="A267" s="55" t="s">
        <v>717</v>
      </c>
      <c r="B267" s="59"/>
      <c r="C267" s="69" t="s">
        <v>810</v>
      </c>
      <c r="D267" s="68">
        <v>1</v>
      </c>
      <c r="E267" s="18" t="s">
        <v>9</v>
      </c>
      <c r="F267" s="45"/>
      <c r="G267" s="91">
        <f t="shared" si="6"/>
        <v>0</v>
      </c>
      <c r="H267" s="84"/>
      <c r="I267" s="54"/>
      <c r="J267" s="54"/>
    </row>
    <row r="268" spans="1:10" s="53" customFormat="1" ht="27" customHeight="1" x14ac:dyDescent="0.25">
      <c r="A268" s="55" t="s">
        <v>718</v>
      </c>
      <c r="B268" s="59"/>
      <c r="C268" s="69" t="s">
        <v>811</v>
      </c>
      <c r="D268" s="68">
        <v>1</v>
      </c>
      <c r="E268" s="18" t="s">
        <v>9</v>
      </c>
      <c r="F268" s="45"/>
      <c r="G268" s="91">
        <f t="shared" si="6"/>
        <v>0</v>
      </c>
      <c r="H268" s="84"/>
      <c r="I268" s="54"/>
      <c r="J268" s="54"/>
    </row>
    <row r="269" spans="1:10" s="53" customFormat="1" ht="27" customHeight="1" x14ac:dyDescent="0.25">
      <c r="A269" s="55" t="s">
        <v>719</v>
      </c>
      <c r="B269" s="59"/>
      <c r="C269" s="69" t="s">
        <v>809</v>
      </c>
      <c r="D269" s="68">
        <v>1</v>
      </c>
      <c r="E269" s="18" t="s">
        <v>9</v>
      </c>
      <c r="F269" s="45"/>
      <c r="G269" s="91">
        <f t="shared" si="6"/>
        <v>0</v>
      </c>
      <c r="H269" s="84"/>
      <c r="I269" s="54"/>
      <c r="J269" s="54"/>
    </row>
    <row r="270" spans="1:10" s="53" customFormat="1" ht="27" customHeight="1" x14ac:dyDescent="0.25">
      <c r="A270" s="55" t="s">
        <v>720</v>
      </c>
      <c r="B270" s="59"/>
      <c r="C270" s="69" t="s">
        <v>810</v>
      </c>
      <c r="D270" s="68">
        <v>1</v>
      </c>
      <c r="E270" s="18" t="s">
        <v>9</v>
      </c>
      <c r="F270" s="45"/>
      <c r="G270" s="91">
        <f t="shared" si="6"/>
        <v>0</v>
      </c>
      <c r="H270" s="84"/>
      <c r="I270" s="54"/>
      <c r="J270" s="54"/>
    </row>
    <row r="271" spans="1:10" s="53" customFormat="1" ht="27" customHeight="1" x14ac:dyDescent="0.25">
      <c r="A271" s="55" t="s">
        <v>721</v>
      </c>
      <c r="B271" s="59"/>
      <c r="C271" s="69" t="s">
        <v>812</v>
      </c>
      <c r="D271" s="68">
        <v>1</v>
      </c>
      <c r="E271" s="18" t="s">
        <v>9</v>
      </c>
      <c r="F271" s="45"/>
      <c r="G271" s="91">
        <f t="shared" si="6"/>
        <v>0</v>
      </c>
      <c r="H271" s="84"/>
      <c r="I271" s="54"/>
      <c r="J271" s="54"/>
    </row>
    <row r="272" spans="1:10" s="53" customFormat="1" ht="27" customHeight="1" x14ac:dyDescent="0.25">
      <c r="A272" s="55" t="s">
        <v>722</v>
      </c>
      <c r="B272" s="59"/>
      <c r="C272" s="69" t="s">
        <v>813</v>
      </c>
      <c r="D272" s="68">
        <v>1</v>
      </c>
      <c r="E272" s="18" t="s">
        <v>9</v>
      </c>
      <c r="F272" s="45"/>
      <c r="G272" s="91">
        <f t="shared" si="6"/>
        <v>0</v>
      </c>
      <c r="H272" s="84"/>
      <c r="I272" s="54"/>
      <c r="J272" s="54"/>
    </row>
    <row r="273" spans="1:10" s="53" customFormat="1" ht="27" customHeight="1" x14ac:dyDescent="0.25">
      <c r="A273" s="55" t="s">
        <v>723</v>
      </c>
      <c r="B273" s="59"/>
      <c r="C273" s="69" t="s">
        <v>814</v>
      </c>
      <c r="D273" s="68">
        <v>1</v>
      </c>
      <c r="E273" s="18" t="s">
        <v>9</v>
      </c>
      <c r="F273" s="45"/>
      <c r="G273" s="91">
        <f t="shared" si="6"/>
        <v>0</v>
      </c>
      <c r="H273" s="84"/>
      <c r="I273" s="54"/>
      <c r="J273" s="54"/>
    </row>
    <row r="274" spans="1:10" s="53" customFormat="1" ht="27" customHeight="1" x14ac:dyDescent="0.25">
      <c r="A274" s="55" t="s">
        <v>724</v>
      </c>
      <c r="B274" s="59"/>
      <c r="C274" s="69" t="s">
        <v>815</v>
      </c>
      <c r="D274" s="68">
        <v>1</v>
      </c>
      <c r="E274" s="18" t="s">
        <v>9</v>
      </c>
      <c r="F274" s="45"/>
      <c r="G274" s="91">
        <f t="shared" si="6"/>
        <v>0</v>
      </c>
      <c r="H274" s="84"/>
      <c r="I274" s="54"/>
      <c r="J274" s="54"/>
    </row>
    <row r="275" spans="1:10" s="53" customFormat="1" ht="27" customHeight="1" x14ac:dyDescent="0.25">
      <c r="A275" s="55" t="s">
        <v>725</v>
      </c>
      <c r="B275" s="59"/>
      <c r="C275" s="69" t="s">
        <v>816</v>
      </c>
      <c r="D275" s="68">
        <v>1</v>
      </c>
      <c r="E275" s="18" t="s">
        <v>9</v>
      </c>
      <c r="F275" s="45"/>
      <c r="G275" s="91">
        <f t="shared" si="6"/>
        <v>0</v>
      </c>
      <c r="H275" s="84"/>
      <c r="I275" s="54"/>
      <c r="J275" s="54"/>
    </row>
    <row r="276" spans="1:10" s="53" customFormat="1" ht="27" customHeight="1" x14ac:dyDescent="0.25">
      <c r="A276" s="55" t="s">
        <v>726</v>
      </c>
      <c r="B276" s="59"/>
      <c r="C276" s="69" t="s">
        <v>817</v>
      </c>
      <c r="D276" s="68">
        <v>1</v>
      </c>
      <c r="E276" s="18" t="s">
        <v>9</v>
      </c>
      <c r="F276" s="45"/>
      <c r="G276" s="91">
        <f t="shared" si="6"/>
        <v>0</v>
      </c>
      <c r="H276" s="84"/>
      <c r="I276" s="54"/>
      <c r="J276" s="54"/>
    </row>
    <row r="277" spans="1:10" s="53" customFormat="1" ht="27" customHeight="1" x14ac:dyDescent="0.25">
      <c r="A277" s="55" t="s">
        <v>727</v>
      </c>
      <c r="B277" s="59"/>
      <c r="C277" s="69" t="s">
        <v>818</v>
      </c>
      <c r="D277" s="68">
        <v>1</v>
      </c>
      <c r="E277" s="18" t="s">
        <v>9</v>
      </c>
      <c r="F277" s="45"/>
      <c r="G277" s="91">
        <f t="shared" si="6"/>
        <v>0</v>
      </c>
      <c r="H277" s="84"/>
      <c r="I277" s="54"/>
      <c r="J277" s="54"/>
    </row>
    <row r="278" spans="1:10" s="53" customFormat="1" ht="27" customHeight="1" x14ac:dyDescent="0.25">
      <c r="A278" s="55" t="s">
        <v>728</v>
      </c>
      <c r="B278" s="59"/>
      <c r="C278" s="69" t="s">
        <v>819</v>
      </c>
      <c r="D278" s="68">
        <v>1</v>
      </c>
      <c r="E278" s="18" t="s">
        <v>9</v>
      </c>
      <c r="F278" s="45"/>
      <c r="G278" s="91">
        <f t="shared" si="6"/>
        <v>0</v>
      </c>
      <c r="H278" s="84"/>
      <c r="I278" s="54"/>
      <c r="J278" s="54"/>
    </row>
    <row r="279" spans="1:10" s="53" customFormat="1" ht="27" customHeight="1" x14ac:dyDescent="0.25">
      <c r="A279" s="55" t="s">
        <v>729</v>
      </c>
      <c r="B279" s="59"/>
      <c r="C279" s="69" t="s">
        <v>820</v>
      </c>
      <c r="D279" s="68">
        <v>1</v>
      </c>
      <c r="E279" s="18" t="s">
        <v>9</v>
      </c>
      <c r="F279" s="45"/>
      <c r="G279" s="91">
        <f t="shared" si="6"/>
        <v>0</v>
      </c>
      <c r="H279" s="84"/>
      <c r="I279" s="54"/>
      <c r="J279" s="54"/>
    </row>
    <row r="280" spans="1:10" s="53" customFormat="1" ht="27" customHeight="1" x14ac:dyDescent="0.25">
      <c r="A280" s="55" t="s">
        <v>730</v>
      </c>
      <c r="B280" s="59"/>
      <c r="C280" s="69" t="s">
        <v>821</v>
      </c>
      <c r="D280" s="68">
        <v>1</v>
      </c>
      <c r="E280" s="18" t="s">
        <v>9</v>
      </c>
      <c r="F280" s="45"/>
      <c r="G280" s="91">
        <f t="shared" si="6"/>
        <v>0</v>
      </c>
      <c r="H280" s="84"/>
      <c r="I280" s="54"/>
      <c r="J280" s="54"/>
    </row>
    <row r="281" spans="1:10" s="53" customFormat="1" ht="27" customHeight="1" x14ac:dyDescent="0.25">
      <c r="A281" s="55" t="s">
        <v>731</v>
      </c>
      <c r="B281" s="59"/>
      <c r="C281" s="69" t="s">
        <v>823</v>
      </c>
      <c r="D281" s="68">
        <v>1</v>
      </c>
      <c r="E281" s="18" t="s">
        <v>9</v>
      </c>
      <c r="F281" s="45"/>
      <c r="G281" s="91">
        <f t="shared" si="6"/>
        <v>0</v>
      </c>
      <c r="H281" s="84"/>
      <c r="I281" s="54"/>
      <c r="J281" s="54"/>
    </row>
    <row r="282" spans="1:10" s="53" customFormat="1" ht="27" customHeight="1" x14ac:dyDescent="0.25">
      <c r="A282" s="55" t="s">
        <v>732</v>
      </c>
      <c r="B282" s="59"/>
      <c r="C282" s="69" t="s">
        <v>822</v>
      </c>
      <c r="D282" s="68">
        <v>1</v>
      </c>
      <c r="E282" s="18" t="s">
        <v>9</v>
      </c>
      <c r="F282" s="45"/>
      <c r="G282" s="91">
        <f t="shared" si="6"/>
        <v>0</v>
      </c>
      <c r="H282" s="84"/>
      <c r="I282" s="54"/>
      <c r="J282" s="54"/>
    </row>
    <row r="283" spans="1:10" s="53" customFormat="1" ht="27" customHeight="1" x14ac:dyDescent="0.25">
      <c r="A283" s="55" t="s">
        <v>733</v>
      </c>
      <c r="B283" s="59"/>
      <c r="C283" s="69" t="s">
        <v>824</v>
      </c>
      <c r="D283" s="68">
        <v>1</v>
      </c>
      <c r="E283" s="18" t="s">
        <v>9</v>
      </c>
      <c r="F283" s="45"/>
      <c r="G283" s="91">
        <f t="shared" si="6"/>
        <v>0</v>
      </c>
      <c r="H283" s="84"/>
      <c r="I283" s="54"/>
      <c r="J283" s="54"/>
    </row>
    <row r="284" spans="1:10" s="53" customFormat="1" ht="27" customHeight="1" x14ac:dyDescent="0.25">
      <c r="A284" s="55" t="s">
        <v>734</v>
      </c>
      <c r="B284" s="59"/>
      <c r="C284" s="69" t="s">
        <v>825</v>
      </c>
      <c r="D284" s="68">
        <v>1</v>
      </c>
      <c r="E284" s="18" t="s">
        <v>9</v>
      </c>
      <c r="F284" s="45"/>
      <c r="G284" s="91">
        <f t="shared" si="6"/>
        <v>0</v>
      </c>
      <c r="H284" s="84"/>
      <c r="I284" s="54"/>
      <c r="J284" s="54"/>
    </row>
    <row r="285" spans="1:10" s="53" customFormat="1" ht="27" customHeight="1" x14ac:dyDescent="0.25">
      <c r="A285" s="55" t="s">
        <v>735</v>
      </c>
      <c r="B285" s="59"/>
      <c r="C285" s="69" t="s">
        <v>826</v>
      </c>
      <c r="D285" s="68">
        <v>1</v>
      </c>
      <c r="E285" s="18" t="s">
        <v>9</v>
      </c>
      <c r="F285" s="45"/>
      <c r="G285" s="91">
        <f t="shared" si="6"/>
        <v>0</v>
      </c>
      <c r="H285" s="84"/>
      <c r="I285" s="54"/>
      <c r="J285" s="54"/>
    </row>
    <row r="286" spans="1:10" s="53" customFormat="1" ht="27" customHeight="1" x14ac:dyDescent="0.25">
      <c r="A286" s="55" t="s">
        <v>736</v>
      </c>
      <c r="B286" s="59"/>
      <c r="C286" s="69" t="s">
        <v>827</v>
      </c>
      <c r="D286" s="68">
        <v>1</v>
      </c>
      <c r="E286" s="18" t="s">
        <v>9</v>
      </c>
      <c r="F286" s="45"/>
      <c r="G286" s="91">
        <f t="shared" si="6"/>
        <v>0</v>
      </c>
      <c r="H286" s="84"/>
      <c r="I286" s="54"/>
      <c r="J286" s="54"/>
    </row>
    <row r="287" spans="1:10" s="53" customFormat="1" ht="27" customHeight="1" x14ac:dyDescent="0.25">
      <c r="A287" s="55" t="s">
        <v>737</v>
      </c>
      <c r="B287" s="59"/>
      <c r="C287" s="69" t="s">
        <v>828</v>
      </c>
      <c r="D287" s="68">
        <v>1</v>
      </c>
      <c r="E287" s="18" t="s">
        <v>9</v>
      </c>
      <c r="F287" s="45"/>
      <c r="G287" s="91">
        <f t="shared" si="6"/>
        <v>0</v>
      </c>
      <c r="H287" s="84"/>
      <c r="I287" s="54"/>
      <c r="J287" s="54"/>
    </row>
    <row r="288" spans="1:10" s="53" customFormat="1" ht="27" customHeight="1" x14ac:dyDescent="0.25">
      <c r="A288" s="55" t="s">
        <v>738</v>
      </c>
      <c r="B288" s="59"/>
      <c r="C288" s="69" t="s">
        <v>829</v>
      </c>
      <c r="D288" s="68">
        <v>1</v>
      </c>
      <c r="E288" s="18" t="s">
        <v>9</v>
      </c>
      <c r="F288" s="45"/>
      <c r="G288" s="91">
        <f t="shared" si="6"/>
        <v>0</v>
      </c>
      <c r="H288" s="84"/>
      <c r="I288" s="54"/>
      <c r="J288" s="54"/>
    </row>
    <row r="289" spans="1:10" s="53" customFormat="1" ht="27" customHeight="1" x14ac:dyDescent="0.25">
      <c r="A289" s="55" t="s">
        <v>739</v>
      </c>
      <c r="B289" s="59"/>
      <c r="C289" s="69" t="s">
        <v>830</v>
      </c>
      <c r="D289" s="68">
        <v>1</v>
      </c>
      <c r="E289" s="18" t="s">
        <v>9</v>
      </c>
      <c r="F289" s="45"/>
      <c r="G289" s="91">
        <f t="shared" si="6"/>
        <v>0</v>
      </c>
      <c r="H289" s="84"/>
      <c r="I289" s="54"/>
      <c r="J289" s="54"/>
    </row>
    <row r="290" spans="1:10" s="53" customFormat="1" ht="27" customHeight="1" x14ac:dyDescent="0.25">
      <c r="A290" s="55" t="s">
        <v>740</v>
      </c>
      <c r="B290" s="59"/>
      <c r="C290" s="69" t="s">
        <v>831</v>
      </c>
      <c r="D290" s="68">
        <v>1</v>
      </c>
      <c r="E290" s="18" t="s">
        <v>9</v>
      </c>
      <c r="F290" s="45"/>
      <c r="G290" s="91">
        <f t="shared" si="6"/>
        <v>0</v>
      </c>
      <c r="H290" s="84"/>
      <c r="I290" s="54"/>
      <c r="J290" s="54"/>
    </row>
    <row r="291" spans="1:10" s="53" customFormat="1" ht="27" customHeight="1" x14ac:dyDescent="0.25">
      <c r="A291" s="55" t="s">
        <v>741</v>
      </c>
      <c r="B291" s="59"/>
      <c r="C291" s="69" t="s">
        <v>832</v>
      </c>
      <c r="D291" s="68">
        <v>1</v>
      </c>
      <c r="E291" s="18" t="s">
        <v>9</v>
      </c>
      <c r="F291" s="45"/>
      <c r="G291" s="91">
        <f t="shared" si="6"/>
        <v>0</v>
      </c>
      <c r="H291" s="84"/>
      <c r="I291" s="54"/>
      <c r="J291" s="54"/>
    </row>
    <row r="292" spans="1:10" s="53" customFormat="1" ht="27" customHeight="1" x14ac:dyDescent="0.25">
      <c r="A292" s="55" t="s">
        <v>742</v>
      </c>
      <c r="B292" s="59"/>
      <c r="C292" s="69" t="s">
        <v>833</v>
      </c>
      <c r="D292" s="68">
        <v>1</v>
      </c>
      <c r="E292" s="18" t="s">
        <v>9</v>
      </c>
      <c r="F292" s="45"/>
      <c r="G292" s="91">
        <f t="shared" si="6"/>
        <v>0</v>
      </c>
      <c r="H292" s="84"/>
      <c r="I292" s="54"/>
      <c r="J292" s="54"/>
    </row>
    <row r="293" spans="1:10" s="53" customFormat="1" ht="27" customHeight="1" x14ac:dyDescent="0.25">
      <c r="A293" s="55" t="s">
        <v>743</v>
      </c>
      <c r="B293" s="59"/>
      <c r="C293" s="69" t="s">
        <v>834</v>
      </c>
      <c r="D293" s="68">
        <v>1</v>
      </c>
      <c r="E293" s="18" t="s">
        <v>9</v>
      </c>
      <c r="F293" s="45"/>
      <c r="G293" s="91">
        <f t="shared" si="6"/>
        <v>0</v>
      </c>
      <c r="H293" s="84"/>
      <c r="I293" s="54"/>
      <c r="J293" s="54"/>
    </row>
    <row r="294" spans="1:10" s="53" customFormat="1" ht="27" customHeight="1" x14ac:dyDescent="0.25">
      <c r="A294" s="55" t="s">
        <v>744</v>
      </c>
      <c r="B294" s="59"/>
      <c r="C294" s="69" t="s">
        <v>835</v>
      </c>
      <c r="D294" s="68">
        <v>1</v>
      </c>
      <c r="E294" s="18" t="s">
        <v>9</v>
      </c>
      <c r="F294" s="45"/>
      <c r="G294" s="91">
        <f t="shared" si="6"/>
        <v>0</v>
      </c>
      <c r="H294" s="84"/>
      <c r="I294" s="54"/>
      <c r="J294" s="54"/>
    </row>
    <row r="295" spans="1:10" s="53" customFormat="1" ht="27" customHeight="1" x14ac:dyDescent="0.25">
      <c r="A295" s="55" t="s">
        <v>745</v>
      </c>
      <c r="B295" s="59"/>
      <c r="C295" s="69" t="s">
        <v>836</v>
      </c>
      <c r="D295" s="68">
        <v>1</v>
      </c>
      <c r="E295" s="18" t="s">
        <v>9</v>
      </c>
      <c r="F295" s="45"/>
      <c r="G295" s="91">
        <f t="shared" si="6"/>
        <v>0</v>
      </c>
      <c r="H295" s="84"/>
      <c r="I295" s="54"/>
      <c r="J295" s="54"/>
    </row>
    <row r="296" spans="1:10" s="53" customFormat="1" ht="27" customHeight="1" x14ac:dyDescent="0.25">
      <c r="A296" s="55" t="s">
        <v>746</v>
      </c>
      <c r="B296" s="59"/>
      <c r="C296" s="69" t="s">
        <v>837</v>
      </c>
      <c r="D296" s="68">
        <v>1</v>
      </c>
      <c r="E296" s="18" t="s">
        <v>9</v>
      </c>
      <c r="F296" s="45"/>
      <c r="G296" s="91">
        <f t="shared" si="6"/>
        <v>0</v>
      </c>
      <c r="H296" s="84"/>
      <c r="I296" s="54"/>
      <c r="J296" s="54"/>
    </row>
    <row r="297" spans="1:10" s="53" customFormat="1" ht="27" customHeight="1" x14ac:dyDescent="0.25">
      <c r="A297" s="55" t="s">
        <v>747</v>
      </c>
      <c r="B297" s="59"/>
      <c r="C297" s="69" t="s">
        <v>838</v>
      </c>
      <c r="D297" s="68">
        <v>1</v>
      </c>
      <c r="E297" s="18" t="s">
        <v>9</v>
      </c>
      <c r="F297" s="45"/>
      <c r="G297" s="91">
        <f t="shared" si="6"/>
        <v>0</v>
      </c>
      <c r="H297" s="84"/>
      <c r="I297" s="54"/>
      <c r="J297" s="54"/>
    </row>
    <row r="298" spans="1:10" s="53" customFormat="1" ht="27" customHeight="1" x14ac:dyDescent="0.25">
      <c r="A298" s="55" t="s">
        <v>748</v>
      </c>
      <c r="B298" s="59"/>
      <c r="C298" s="69" t="s">
        <v>839</v>
      </c>
      <c r="D298" s="68">
        <v>1</v>
      </c>
      <c r="E298" s="18" t="s">
        <v>9</v>
      </c>
      <c r="F298" s="45"/>
      <c r="G298" s="91">
        <f t="shared" si="6"/>
        <v>0</v>
      </c>
      <c r="H298" s="84"/>
      <c r="I298" s="54"/>
      <c r="J298" s="54"/>
    </row>
    <row r="299" spans="1:10" s="53" customFormat="1" ht="27" customHeight="1" x14ac:dyDescent="0.25">
      <c r="A299" s="55" t="s">
        <v>749</v>
      </c>
      <c r="B299" s="59"/>
      <c r="C299" s="69" t="s">
        <v>840</v>
      </c>
      <c r="D299" s="68">
        <v>1</v>
      </c>
      <c r="E299" s="18" t="s">
        <v>9</v>
      </c>
      <c r="F299" s="45"/>
      <c r="G299" s="91">
        <f t="shared" si="6"/>
        <v>0</v>
      </c>
      <c r="H299" s="84"/>
      <c r="I299" s="54"/>
      <c r="J299" s="54"/>
    </row>
    <row r="300" spans="1:10" s="53" customFormat="1" ht="27" customHeight="1" x14ac:dyDescent="0.25">
      <c r="A300" s="55" t="s">
        <v>750</v>
      </c>
      <c r="B300" s="59"/>
      <c r="C300" s="69" t="s">
        <v>841</v>
      </c>
      <c r="D300" s="68">
        <v>1</v>
      </c>
      <c r="E300" s="18" t="s">
        <v>9</v>
      </c>
      <c r="F300" s="45"/>
      <c r="G300" s="91">
        <f t="shared" si="6"/>
        <v>0</v>
      </c>
      <c r="H300" s="84"/>
      <c r="I300" s="54"/>
      <c r="J300" s="54"/>
    </row>
    <row r="301" spans="1:10" s="53" customFormat="1" ht="27" customHeight="1" x14ac:dyDescent="0.25">
      <c r="A301" s="55" t="s">
        <v>751</v>
      </c>
      <c r="B301" s="59"/>
      <c r="C301" s="69" t="s">
        <v>842</v>
      </c>
      <c r="D301" s="68">
        <v>1</v>
      </c>
      <c r="E301" s="18" t="s">
        <v>9</v>
      </c>
      <c r="F301" s="45"/>
      <c r="G301" s="91">
        <f t="shared" si="6"/>
        <v>0</v>
      </c>
      <c r="H301" s="84"/>
      <c r="I301" s="54"/>
      <c r="J301" s="54"/>
    </row>
    <row r="302" spans="1:10" s="53" customFormat="1" ht="27" customHeight="1" x14ac:dyDescent="0.25">
      <c r="A302" s="55" t="s">
        <v>752</v>
      </c>
      <c r="B302" s="59"/>
      <c r="C302" s="69" t="s">
        <v>843</v>
      </c>
      <c r="D302" s="68">
        <v>1</v>
      </c>
      <c r="E302" s="18" t="s">
        <v>9</v>
      </c>
      <c r="F302" s="45"/>
      <c r="G302" s="91">
        <f t="shared" si="6"/>
        <v>0</v>
      </c>
      <c r="H302" s="84"/>
      <c r="I302" s="54"/>
      <c r="J302" s="54"/>
    </row>
    <row r="303" spans="1:10" s="53" customFormat="1" ht="27" customHeight="1" x14ac:dyDescent="0.25">
      <c r="A303" s="55" t="s">
        <v>753</v>
      </c>
      <c r="B303" s="59"/>
      <c r="C303" s="69" t="s">
        <v>844</v>
      </c>
      <c r="D303" s="68">
        <v>1</v>
      </c>
      <c r="E303" s="18" t="s">
        <v>9</v>
      </c>
      <c r="F303" s="45"/>
      <c r="G303" s="91">
        <f t="shared" si="6"/>
        <v>0</v>
      </c>
      <c r="H303" s="84"/>
      <c r="I303" s="54"/>
      <c r="J303" s="54"/>
    </row>
    <row r="304" spans="1:10" s="53" customFormat="1" ht="27" customHeight="1" x14ac:dyDescent="0.25">
      <c r="A304" s="55" t="s">
        <v>754</v>
      </c>
      <c r="B304" s="59"/>
      <c r="C304" s="69" t="s">
        <v>845</v>
      </c>
      <c r="D304" s="68">
        <v>1</v>
      </c>
      <c r="E304" s="18" t="s">
        <v>9</v>
      </c>
      <c r="F304" s="45"/>
      <c r="G304" s="91">
        <f t="shared" si="6"/>
        <v>0</v>
      </c>
      <c r="H304" s="84"/>
      <c r="I304" s="54"/>
      <c r="J304" s="54"/>
    </row>
    <row r="305" spans="1:10" s="53" customFormat="1" ht="27" customHeight="1" x14ac:dyDescent="0.25">
      <c r="A305" s="55" t="s">
        <v>755</v>
      </c>
      <c r="B305" s="59"/>
      <c r="C305" s="69" t="s">
        <v>846</v>
      </c>
      <c r="D305" s="68">
        <v>1</v>
      </c>
      <c r="E305" s="18" t="s">
        <v>9</v>
      </c>
      <c r="F305" s="45"/>
      <c r="G305" s="91">
        <f t="shared" si="6"/>
        <v>0</v>
      </c>
      <c r="H305" s="84"/>
      <c r="I305" s="54"/>
      <c r="J305" s="54"/>
    </row>
    <row r="306" spans="1:10" s="53" customFormat="1" ht="27" customHeight="1" x14ac:dyDescent="0.25">
      <c r="A306" s="55" t="s">
        <v>756</v>
      </c>
      <c r="B306" s="59"/>
      <c r="C306" s="69" t="s">
        <v>847</v>
      </c>
      <c r="D306" s="68">
        <v>1</v>
      </c>
      <c r="E306" s="18" t="s">
        <v>9</v>
      </c>
      <c r="F306" s="45"/>
      <c r="G306" s="91">
        <f t="shared" si="6"/>
        <v>0</v>
      </c>
      <c r="H306" s="84"/>
      <c r="I306" s="54"/>
      <c r="J306" s="54"/>
    </row>
    <row r="307" spans="1:10" s="53" customFormat="1" ht="27" customHeight="1" x14ac:dyDescent="0.25">
      <c r="A307" s="55" t="s">
        <v>757</v>
      </c>
      <c r="B307" s="59"/>
      <c r="C307" s="69" t="s">
        <v>848</v>
      </c>
      <c r="D307" s="68">
        <v>1</v>
      </c>
      <c r="E307" s="18" t="s">
        <v>9</v>
      </c>
      <c r="F307" s="45"/>
      <c r="G307" s="91">
        <f t="shared" si="6"/>
        <v>0</v>
      </c>
      <c r="H307" s="84"/>
      <c r="I307" s="54"/>
      <c r="J307" s="54"/>
    </row>
    <row r="308" spans="1:10" s="53" customFormat="1" ht="27" customHeight="1" x14ac:dyDescent="0.25">
      <c r="A308" s="55" t="s">
        <v>758</v>
      </c>
      <c r="B308" s="59"/>
      <c r="C308" s="69" t="s">
        <v>849</v>
      </c>
      <c r="D308" s="68">
        <v>1</v>
      </c>
      <c r="E308" s="18" t="s">
        <v>9</v>
      </c>
      <c r="F308" s="45"/>
      <c r="G308" s="91">
        <f t="shared" si="6"/>
        <v>0</v>
      </c>
      <c r="H308" s="84"/>
      <c r="I308" s="54"/>
      <c r="J308" s="54"/>
    </row>
    <row r="309" spans="1:10" s="53" customFormat="1" ht="27" customHeight="1" x14ac:dyDescent="0.25">
      <c r="A309" s="55" t="s">
        <v>759</v>
      </c>
      <c r="B309" s="59"/>
      <c r="C309" s="69" t="s">
        <v>850</v>
      </c>
      <c r="D309" s="68">
        <v>1</v>
      </c>
      <c r="E309" s="18" t="s">
        <v>9</v>
      </c>
      <c r="F309" s="45"/>
      <c r="G309" s="91">
        <f t="shared" si="6"/>
        <v>0</v>
      </c>
      <c r="H309" s="84"/>
      <c r="I309" s="54"/>
      <c r="J309" s="54"/>
    </row>
    <row r="310" spans="1:10" s="53" customFormat="1" ht="27" customHeight="1" x14ac:dyDescent="0.25">
      <c r="A310" s="55" t="s">
        <v>760</v>
      </c>
      <c r="B310" s="59"/>
      <c r="C310" s="69" t="s">
        <v>851</v>
      </c>
      <c r="D310" s="68">
        <v>1</v>
      </c>
      <c r="E310" s="18" t="s">
        <v>9</v>
      </c>
      <c r="F310" s="45"/>
      <c r="G310" s="91">
        <f t="shared" si="6"/>
        <v>0</v>
      </c>
      <c r="H310" s="84"/>
      <c r="I310" s="54"/>
      <c r="J310" s="54"/>
    </row>
    <row r="311" spans="1:10" s="53" customFormat="1" ht="27" customHeight="1" x14ac:dyDescent="0.25">
      <c r="A311" s="55" t="s">
        <v>761</v>
      </c>
      <c r="B311" s="59"/>
      <c r="C311" s="69" t="s">
        <v>852</v>
      </c>
      <c r="D311" s="68">
        <v>1</v>
      </c>
      <c r="E311" s="18" t="s">
        <v>9</v>
      </c>
      <c r="F311" s="45"/>
      <c r="G311" s="91">
        <f t="shared" si="6"/>
        <v>0</v>
      </c>
      <c r="H311" s="84"/>
      <c r="I311" s="54"/>
      <c r="J311" s="54"/>
    </row>
    <row r="312" spans="1:10" s="53" customFormat="1" ht="27" customHeight="1" x14ac:dyDescent="0.25">
      <c r="A312" s="55" t="s">
        <v>762</v>
      </c>
      <c r="B312" s="59"/>
      <c r="C312" s="69" t="s">
        <v>853</v>
      </c>
      <c r="D312" s="68">
        <v>1</v>
      </c>
      <c r="E312" s="18" t="s">
        <v>9</v>
      </c>
      <c r="F312" s="45"/>
      <c r="G312" s="91">
        <f t="shared" si="6"/>
        <v>0</v>
      </c>
      <c r="H312" s="84"/>
      <c r="I312" s="54"/>
      <c r="J312" s="54"/>
    </row>
    <row r="313" spans="1:10" s="53" customFormat="1" ht="27" customHeight="1" x14ac:dyDescent="0.25">
      <c r="A313" s="55" t="s">
        <v>763</v>
      </c>
      <c r="B313" s="59"/>
      <c r="C313" s="69" t="s">
        <v>854</v>
      </c>
      <c r="D313" s="68">
        <v>1</v>
      </c>
      <c r="E313" s="18" t="s">
        <v>9</v>
      </c>
      <c r="F313" s="45"/>
      <c r="G313" s="91">
        <f t="shared" si="6"/>
        <v>0</v>
      </c>
      <c r="H313" s="84"/>
      <c r="I313" s="54"/>
      <c r="J313" s="54"/>
    </row>
    <row r="314" spans="1:10" s="53" customFormat="1" ht="27" customHeight="1" x14ac:dyDescent="0.25">
      <c r="A314" s="55" t="s">
        <v>764</v>
      </c>
      <c r="B314" s="59"/>
      <c r="C314" s="69" t="s">
        <v>855</v>
      </c>
      <c r="D314" s="68">
        <v>1</v>
      </c>
      <c r="E314" s="18" t="s">
        <v>9</v>
      </c>
      <c r="F314" s="45"/>
      <c r="G314" s="91">
        <f t="shared" si="6"/>
        <v>0</v>
      </c>
      <c r="H314" s="84"/>
      <c r="I314" s="54"/>
      <c r="J314" s="54"/>
    </row>
    <row r="315" spans="1:10" s="53" customFormat="1" ht="27" customHeight="1" x14ac:dyDescent="0.25">
      <c r="A315" s="55" t="s">
        <v>765</v>
      </c>
      <c r="B315" s="59"/>
      <c r="C315" s="69" t="s">
        <v>856</v>
      </c>
      <c r="D315" s="68">
        <v>1</v>
      </c>
      <c r="E315" s="18" t="s">
        <v>9</v>
      </c>
      <c r="F315" s="45"/>
      <c r="G315" s="91">
        <f t="shared" si="6"/>
        <v>0</v>
      </c>
      <c r="H315" s="84"/>
      <c r="I315" s="54"/>
      <c r="J315" s="54"/>
    </row>
    <row r="316" spans="1:10" s="53" customFormat="1" ht="96" customHeight="1" x14ac:dyDescent="0.25">
      <c r="A316" s="21" t="s">
        <v>857</v>
      </c>
      <c r="B316" s="34" t="s">
        <v>869</v>
      </c>
      <c r="C316" s="17" t="s">
        <v>870</v>
      </c>
      <c r="D316" s="29"/>
      <c r="E316" s="29"/>
      <c r="F316" s="29"/>
      <c r="G316" s="16">
        <f>SUM(G317:G327)</f>
        <v>0</v>
      </c>
      <c r="H316" s="86">
        <f>G316</f>
        <v>0</v>
      </c>
      <c r="I316" s="52"/>
      <c r="J316" s="52"/>
    </row>
    <row r="317" spans="1:10" s="53" customFormat="1" ht="24" customHeight="1" x14ac:dyDescent="0.25">
      <c r="A317" s="55" t="s">
        <v>858</v>
      </c>
      <c r="B317" s="59"/>
      <c r="C317" s="69" t="s">
        <v>871</v>
      </c>
      <c r="D317" s="68">
        <v>1</v>
      </c>
      <c r="E317" s="18" t="s">
        <v>9</v>
      </c>
      <c r="F317" s="45"/>
      <c r="G317" s="91">
        <f t="shared" ref="G317:G327" si="7">D317*F317</f>
        <v>0</v>
      </c>
      <c r="H317" s="84"/>
      <c r="I317" s="52"/>
      <c r="J317" s="52"/>
    </row>
    <row r="318" spans="1:10" s="53" customFormat="1" ht="24" customHeight="1" x14ac:dyDescent="0.25">
      <c r="A318" s="55" t="s">
        <v>859</v>
      </c>
      <c r="B318" s="59"/>
      <c r="C318" s="69" t="s">
        <v>872</v>
      </c>
      <c r="D318" s="68">
        <v>1</v>
      </c>
      <c r="E318" s="18" t="s">
        <v>9</v>
      </c>
      <c r="F318" s="45"/>
      <c r="G318" s="91">
        <f t="shared" si="7"/>
        <v>0</v>
      </c>
      <c r="H318" s="84"/>
      <c r="I318" s="52"/>
      <c r="J318" s="52"/>
    </row>
    <row r="319" spans="1:10" s="53" customFormat="1" ht="24" customHeight="1" x14ac:dyDescent="0.25">
      <c r="A319" s="55" t="s">
        <v>860</v>
      </c>
      <c r="B319" s="59"/>
      <c r="C319" s="69" t="s">
        <v>873</v>
      </c>
      <c r="D319" s="68">
        <v>1</v>
      </c>
      <c r="E319" s="18" t="s">
        <v>9</v>
      </c>
      <c r="F319" s="45"/>
      <c r="G319" s="91">
        <f t="shared" si="7"/>
        <v>0</v>
      </c>
      <c r="H319" s="84"/>
      <c r="I319" s="52"/>
      <c r="J319" s="52"/>
    </row>
    <row r="320" spans="1:10" s="53" customFormat="1" ht="24" customHeight="1" x14ac:dyDescent="0.25">
      <c r="A320" s="55" t="s">
        <v>861</v>
      </c>
      <c r="B320" s="59"/>
      <c r="C320" s="69" t="s">
        <v>874</v>
      </c>
      <c r="D320" s="68">
        <v>1</v>
      </c>
      <c r="E320" s="18" t="s">
        <v>9</v>
      </c>
      <c r="F320" s="45"/>
      <c r="G320" s="91">
        <f t="shared" si="7"/>
        <v>0</v>
      </c>
      <c r="H320" s="84"/>
      <c r="I320" s="52"/>
      <c r="J320" s="52"/>
    </row>
    <row r="321" spans="1:10" s="53" customFormat="1" ht="24" customHeight="1" x14ac:dyDescent="0.25">
      <c r="A321" s="55" t="s">
        <v>862</v>
      </c>
      <c r="B321" s="59"/>
      <c r="C321" s="69" t="s">
        <v>875</v>
      </c>
      <c r="D321" s="68">
        <v>1</v>
      </c>
      <c r="E321" s="18" t="s">
        <v>9</v>
      </c>
      <c r="F321" s="45"/>
      <c r="G321" s="91">
        <f t="shared" si="7"/>
        <v>0</v>
      </c>
      <c r="H321" s="84"/>
      <c r="I321" s="52"/>
      <c r="J321" s="52"/>
    </row>
    <row r="322" spans="1:10" s="53" customFormat="1" ht="24" customHeight="1" x14ac:dyDescent="0.25">
      <c r="A322" s="55" t="s">
        <v>863</v>
      </c>
      <c r="B322" s="59"/>
      <c r="C322" s="69" t="s">
        <v>876</v>
      </c>
      <c r="D322" s="68">
        <v>1</v>
      </c>
      <c r="E322" s="18" t="s">
        <v>9</v>
      </c>
      <c r="F322" s="45"/>
      <c r="G322" s="91">
        <f t="shared" si="7"/>
        <v>0</v>
      </c>
      <c r="H322" s="84"/>
      <c r="I322" s="52"/>
      <c r="J322" s="52"/>
    </row>
    <row r="323" spans="1:10" s="53" customFormat="1" ht="24" customHeight="1" x14ac:dyDescent="0.25">
      <c r="A323" s="55" t="s">
        <v>864</v>
      </c>
      <c r="B323" s="59"/>
      <c r="C323" s="69" t="s">
        <v>877</v>
      </c>
      <c r="D323" s="68">
        <v>1</v>
      </c>
      <c r="E323" s="18" t="s">
        <v>9</v>
      </c>
      <c r="F323" s="45"/>
      <c r="G323" s="91">
        <f t="shared" si="7"/>
        <v>0</v>
      </c>
      <c r="H323" s="84"/>
      <c r="I323" s="52"/>
      <c r="J323" s="52"/>
    </row>
    <row r="324" spans="1:10" s="53" customFormat="1" ht="24" customHeight="1" x14ac:dyDescent="0.25">
      <c r="A324" s="55" t="s">
        <v>865</v>
      </c>
      <c r="B324" s="59"/>
      <c r="C324" s="69" t="s">
        <v>878</v>
      </c>
      <c r="D324" s="68">
        <v>1</v>
      </c>
      <c r="E324" s="18" t="s">
        <v>9</v>
      </c>
      <c r="F324" s="45"/>
      <c r="G324" s="91">
        <f t="shared" si="7"/>
        <v>0</v>
      </c>
      <c r="H324" s="84"/>
      <c r="I324" s="52"/>
      <c r="J324" s="52"/>
    </row>
    <row r="325" spans="1:10" s="53" customFormat="1" ht="24" customHeight="1" x14ac:dyDescent="0.25">
      <c r="A325" s="55" t="s">
        <v>866</v>
      </c>
      <c r="B325" s="59"/>
      <c r="C325" s="69" t="s">
        <v>879</v>
      </c>
      <c r="D325" s="68">
        <v>1</v>
      </c>
      <c r="E325" s="18" t="s">
        <v>9</v>
      </c>
      <c r="F325" s="45"/>
      <c r="G325" s="91">
        <f t="shared" si="7"/>
        <v>0</v>
      </c>
      <c r="H325" s="84"/>
      <c r="I325" s="52"/>
      <c r="J325" s="52"/>
    </row>
    <row r="326" spans="1:10" s="53" customFormat="1" ht="24" customHeight="1" x14ac:dyDescent="0.25">
      <c r="A326" s="55" t="s">
        <v>867</v>
      </c>
      <c r="B326" s="59"/>
      <c r="C326" s="69" t="s">
        <v>880</v>
      </c>
      <c r="D326" s="68">
        <v>1</v>
      </c>
      <c r="E326" s="18" t="s">
        <v>9</v>
      </c>
      <c r="F326" s="45"/>
      <c r="G326" s="91">
        <f t="shared" si="7"/>
        <v>0</v>
      </c>
      <c r="H326" s="84"/>
      <c r="I326" s="52"/>
      <c r="J326" s="52"/>
    </row>
    <row r="327" spans="1:10" s="53" customFormat="1" ht="24" customHeight="1" x14ac:dyDescent="0.25">
      <c r="A327" s="55" t="s">
        <v>868</v>
      </c>
      <c r="B327" s="59"/>
      <c r="C327" s="69" t="s">
        <v>881</v>
      </c>
      <c r="D327" s="68">
        <v>1</v>
      </c>
      <c r="E327" s="18" t="s">
        <v>9</v>
      </c>
      <c r="F327" s="45"/>
      <c r="G327" s="91">
        <f t="shared" si="7"/>
        <v>0</v>
      </c>
      <c r="H327" s="84"/>
      <c r="I327" s="52"/>
      <c r="J327" s="52"/>
    </row>
    <row r="328" spans="1:10" s="53" customFormat="1" ht="24" customHeight="1" x14ac:dyDescent="0.25">
      <c r="A328" s="21" t="s">
        <v>882</v>
      </c>
      <c r="B328" s="34" t="s">
        <v>51</v>
      </c>
      <c r="C328" s="34" t="s">
        <v>51</v>
      </c>
      <c r="D328" s="29"/>
      <c r="E328" s="29"/>
      <c r="F328" s="60"/>
      <c r="G328" s="16">
        <f>SUM(G329:G331)</f>
        <v>0</v>
      </c>
      <c r="H328" s="86">
        <f>G328</f>
        <v>0</v>
      </c>
      <c r="I328" s="52"/>
      <c r="J328" s="52"/>
    </row>
    <row r="329" spans="1:10" s="53" customFormat="1" ht="24" customHeight="1" x14ac:dyDescent="0.25">
      <c r="A329" s="55" t="s">
        <v>883</v>
      </c>
      <c r="B329" s="30"/>
      <c r="C329" s="33" t="s">
        <v>52</v>
      </c>
      <c r="D329" s="31">
        <v>552</v>
      </c>
      <c r="E329" s="18" t="s">
        <v>9</v>
      </c>
      <c r="F329" s="45"/>
      <c r="G329" s="91">
        <f t="shared" ref="G329:G331" si="8">D329*F329</f>
        <v>0</v>
      </c>
      <c r="H329" s="84"/>
      <c r="I329" s="52"/>
      <c r="J329" s="52"/>
    </row>
    <row r="330" spans="1:10" s="53" customFormat="1" ht="24" customHeight="1" x14ac:dyDescent="0.25">
      <c r="A330" s="55" t="s">
        <v>884</v>
      </c>
      <c r="B330" s="30"/>
      <c r="C330" s="33" t="s">
        <v>55</v>
      </c>
      <c r="D330" s="31">
        <v>552</v>
      </c>
      <c r="E330" s="18" t="s">
        <v>9</v>
      </c>
      <c r="F330" s="45"/>
      <c r="G330" s="91">
        <f t="shared" si="8"/>
        <v>0</v>
      </c>
      <c r="H330" s="84"/>
      <c r="I330" s="52"/>
      <c r="J330" s="52"/>
    </row>
    <row r="331" spans="1:10" s="53" customFormat="1" ht="24" customHeight="1" x14ac:dyDescent="0.25">
      <c r="A331" s="55" t="s">
        <v>885</v>
      </c>
      <c r="B331" s="30"/>
      <c r="C331" s="33" t="s">
        <v>63</v>
      </c>
      <c r="D331" s="31">
        <v>2400</v>
      </c>
      <c r="E331" s="18" t="s">
        <v>9</v>
      </c>
      <c r="F331" s="45"/>
      <c r="G331" s="91">
        <f t="shared" si="8"/>
        <v>0</v>
      </c>
      <c r="H331" s="84"/>
      <c r="I331" s="52"/>
      <c r="J331" s="52"/>
    </row>
    <row r="332" spans="1:10" s="53" customFormat="1" ht="24" customHeight="1" x14ac:dyDescent="0.25">
      <c r="A332" s="21" t="s">
        <v>886</v>
      </c>
      <c r="B332" s="34" t="s">
        <v>53</v>
      </c>
      <c r="C332" s="34" t="s">
        <v>53</v>
      </c>
      <c r="D332" s="32"/>
      <c r="E332" s="32"/>
      <c r="F332" s="60"/>
      <c r="G332" s="16">
        <f>SUM(G333:G335)</f>
        <v>0</v>
      </c>
      <c r="H332" s="86">
        <f>G332</f>
        <v>0</v>
      </c>
      <c r="I332" s="52"/>
      <c r="J332" s="52"/>
    </row>
    <row r="333" spans="1:10" s="53" customFormat="1" ht="24" customHeight="1" x14ac:dyDescent="0.25">
      <c r="A333" s="55" t="s">
        <v>887</v>
      </c>
      <c r="B333" s="59"/>
      <c r="C333" s="33" t="s">
        <v>52</v>
      </c>
      <c r="D333" s="31">
        <v>552</v>
      </c>
      <c r="E333" s="18" t="s">
        <v>9</v>
      </c>
      <c r="F333" s="45"/>
      <c r="G333" s="91">
        <f t="shared" ref="G333:G335" si="9">D333*F333</f>
        <v>0</v>
      </c>
      <c r="H333" s="84"/>
      <c r="I333" s="52"/>
      <c r="J333" s="52"/>
    </row>
    <row r="334" spans="1:10" s="53" customFormat="1" ht="24" customHeight="1" x14ac:dyDescent="0.25">
      <c r="A334" s="55" t="s">
        <v>888</v>
      </c>
      <c r="B334" s="59"/>
      <c r="C334" s="33" t="s">
        <v>55</v>
      </c>
      <c r="D334" s="31">
        <v>552</v>
      </c>
      <c r="E334" s="18" t="s">
        <v>9</v>
      </c>
      <c r="F334" s="45"/>
      <c r="G334" s="91">
        <f t="shared" si="9"/>
        <v>0</v>
      </c>
      <c r="H334" s="84"/>
      <c r="I334" s="52"/>
      <c r="J334" s="52"/>
    </row>
    <row r="335" spans="1:10" s="53" customFormat="1" ht="24" customHeight="1" x14ac:dyDescent="0.25">
      <c r="A335" s="55" t="s">
        <v>889</v>
      </c>
      <c r="B335" s="59"/>
      <c r="C335" s="33" t="s">
        <v>63</v>
      </c>
      <c r="D335" s="31">
        <v>2400</v>
      </c>
      <c r="E335" s="18" t="s">
        <v>9</v>
      </c>
      <c r="F335" s="45"/>
      <c r="G335" s="91">
        <f t="shared" si="9"/>
        <v>0</v>
      </c>
      <c r="H335" s="84"/>
      <c r="I335" s="52"/>
      <c r="J335" s="52"/>
    </row>
    <row r="336" spans="1:10" s="53" customFormat="1" ht="24" customHeight="1" x14ac:dyDescent="0.25">
      <c r="A336" s="21" t="s">
        <v>890</v>
      </c>
      <c r="B336" s="34" t="s">
        <v>54</v>
      </c>
      <c r="C336" s="34" t="s">
        <v>54</v>
      </c>
      <c r="D336" s="67"/>
      <c r="E336" s="67"/>
      <c r="F336" s="60"/>
      <c r="G336" s="16">
        <f>SUM(G337:G339)</f>
        <v>0</v>
      </c>
      <c r="H336" s="84">
        <f>G336</f>
        <v>0</v>
      </c>
      <c r="I336" s="52"/>
      <c r="J336" s="52"/>
    </row>
    <row r="337" spans="1:10" s="53" customFormat="1" ht="24" customHeight="1" x14ac:dyDescent="0.25">
      <c r="A337" s="55" t="s">
        <v>891</v>
      </c>
      <c r="B337" s="33"/>
      <c r="C337" s="33" t="s">
        <v>63</v>
      </c>
      <c r="D337" s="65">
        <v>4800</v>
      </c>
      <c r="E337" s="18" t="s">
        <v>9</v>
      </c>
      <c r="F337" s="45"/>
      <c r="G337" s="91">
        <f t="shared" ref="G337:G339" si="10">D337*F337</f>
        <v>0</v>
      </c>
      <c r="H337" s="84"/>
      <c r="I337" s="52"/>
      <c r="J337" s="52"/>
    </row>
    <row r="338" spans="1:10" s="53" customFormat="1" ht="24" customHeight="1" x14ac:dyDescent="0.25">
      <c r="A338" s="55" t="s">
        <v>892</v>
      </c>
      <c r="B338" s="33"/>
      <c r="C338" s="33" t="s">
        <v>55</v>
      </c>
      <c r="D338" s="66">
        <v>960</v>
      </c>
      <c r="E338" s="18" t="s">
        <v>9</v>
      </c>
      <c r="F338" s="45"/>
      <c r="G338" s="91">
        <f t="shared" si="10"/>
        <v>0</v>
      </c>
      <c r="H338" s="84"/>
      <c r="I338" s="52"/>
      <c r="J338" s="52"/>
    </row>
    <row r="339" spans="1:10" s="53" customFormat="1" ht="24" customHeight="1" x14ac:dyDescent="0.25">
      <c r="A339" s="55" t="s">
        <v>893</v>
      </c>
      <c r="B339" s="33"/>
      <c r="C339" s="33" t="s">
        <v>52</v>
      </c>
      <c r="D339" s="66">
        <v>960</v>
      </c>
      <c r="E339" s="18" t="s">
        <v>9</v>
      </c>
      <c r="F339" s="45"/>
      <c r="G339" s="91">
        <f t="shared" si="10"/>
        <v>0</v>
      </c>
      <c r="H339" s="84"/>
      <c r="I339" s="52"/>
      <c r="J339" s="52"/>
    </row>
    <row r="340" spans="1:10" s="53" customFormat="1" ht="24" customHeight="1" x14ac:dyDescent="0.25">
      <c r="A340" s="21" t="s">
        <v>894</v>
      </c>
      <c r="B340" s="67" t="s">
        <v>56</v>
      </c>
      <c r="C340" s="67" t="s">
        <v>70</v>
      </c>
      <c r="D340" s="67"/>
      <c r="E340" s="67"/>
      <c r="F340" s="60"/>
      <c r="G340" s="16">
        <f>SUM(G341:G341)</f>
        <v>0</v>
      </c>
      <c r="H340" s="84">
        <f>G340</f>
        <v>0</v>
      </c>
      <c r="I340" s="52"/>
      <c r="J340" s="52"/>
    </row>
    <row r="341" spans="1:10" s="53" customFormat="1" ht="24" customHeight="1" x14ac:dyDescent="0.25">
      <c r="A341" s="55" t="s">
        <v>895</v>
      </c>
      <c r="B341" s="33"/>
      <c r="C341" s="33" t="s">
        <v>66</v>
      </c>
      <c r="D341" s="66">
        <v>1600</v>
      </c>
      <c r="E341" s="18" t="s">
        <v>9</v>
      </c>
      <c r="F341" s="45"/>
      <c r="G341" s="91">
        <f t="shared" ref="G341" si="11">D341*F341</f>
        <v>0</v>
      </c>
      <c r="H341" s="84"/>
      <c r="I341" s="52"/>
      <c r="J341" s="52"/>
    </row>
    <row r="342" spans="1:10" s="53" customFormat="1" ht="24" customHeight="1" x14ac:dyDescent="0.25">
      <c r="A342" s="21" t="s">
        <v>896</v>
      </c>
      <c r="B342" s="34" t="s">
        <v>64</v>
      </c>
      <c r="C342" s="34" t="s">
        <v>64</v>
      </c>
      <c r="D342" s="34"/>
      <c r="E342" s="34"/>
      <c r="F342" s="60"/>
      <c r="G342" s="16">
        <f>G343</f>
        <v>0</v>
      </c>
      <c r="H342" s="84">
        <f>G342</f>
        <v>0</v>
      </c>
      <c r="I342" s="52"/>
      <c r="J342" s="52"/>
    </row>
    <row r="343" spans="1:10" s="53" customFormat="1" ht="24" customHeight="1" x14ac:dyDescent="0.25">
      <c r="A343" s="55" t="s">
        <v>897</v>
      </c>
      <c r="B343" s="33"/>
      <c r="C343" s="33" t="s">
        <v>58</v>
      </c>
      <c r="D343" s="73">
        <v>1176</v>
      </c>
      <c r="E343" s="18" t="s">
        <v>9</v>
      </c>
      <c r="F343" s="45"/>
      <c r="G343" s="91">
        <f t="shared" ref="G343" si="12">D343*F343</f>
        <v>0</v>
      </c>
      <c r="H343" s="84"/>
      <c r="I343" s="52"/>
      <c r="J343" s="52"/>
    </row>
    <row r="344" spans="1:10" s="53" customFormat="1" ht="24" customHeight="1" x14ac:dyDescent="0.25">
      <c r="A344" s="21" t="s">
        <v>898</v>
      </c>
      <c r="B344" s="34" t="s">
        <v>57</v>
      </c>
      <c r="C344" s="34" t="s">
        <v>57</v>
      </c>
      <c r="D344" s="34"/>
      <c r="E344" s="34"/>
      <c r="F344" s="60"/>
      <c r="G344" s="16">
        <f>SUM(G345:G346)</f>
        <v>0</v>
      </c>
      <c r="H344" s="84">
        <f>G344</f>
        <v>0</v>
      </c>
      <c r="I344" s="52"/>
      <c r="J344" s="52"/>
    </row>
    <row r="345" spans="1:10" s="53" customFormat="1" ht="24" customHeight="1" x14ac:dyDescent="0.25">
      <c r="A345" s="55" t="s">
        <v>899</v>
      </c>
      <c r="B345" s="33"/>
      <c r="C345" s="33" t="s">
        <v>65</v>
      </c>
      <c r="D345" s="66">
        <v>1176</v>
      </c>
      <c r="E345" s="18" t="s">
        <v>9</v>
      </c>
      <c r="F345" s="45"/>
      <c r="G345" s="91">
        <f t="shared" ref="G345:G346" si="13">D345*F345</f>
        <v>0</v>
      </c>
      <c r="H345" s="84"/>
      <c r="I345" s="52"/>
      <c r="J345" s="52"/>
    </row>
    <row r="346" spans="1:10" s="53" customFormat="1" ht="28.5" customHeight="1" x14ac:dyDescent="0.25">
      <c r="A346" s="55" t="s">
        <v>900</v>
      </c>
      <c r="B346" s="33"/>
      <c r="C346" s="33" t="s">
        <v>72</v>
      </c>
      <c r="D346" s="73">
        <v>1176</v>
      </c>
      <c r="E346" s="18" t="s">
        <v>9</v>
      </c>
      <c r="F346" s="45"/>
      <c r="G346" s="91">
        <f t="shared" si="13"/>
        <v>0</v>
      </c>
      <c r="H346" s="84"/>
      <c r="I346" s="52"/>
      <c r="J346" s="52"/>
    </row>
    <row r="347" spans="1:10" s="53" customFormat="1" ht="24" customHeight="1" x14ac:dyDescent="0.25">
      <c r="A347" s="21" t="s">
        <v>901</v>
      </c>
      <c r="B347" s="34" t="s">
        <v>59</v>
      </c>
      <c r="C347" s="34" t="s">
        <v>59</v>
      </c>
      <c r="D347" s="34"/>
      <c r="E347" s="34"/>
      <c r="F347" s="60"/>
      <c r="G347" s="16">
        <f>SUM(G348:G349)</f>
        <v>0</v>
      </c>
      <c r="H347" s="84">
        <f>G347</f>
        <v>0</v>
      </c>
      <c r="I347" s="52"/>
      <c r="J347" s="52"/>
    </row>
    <row r="348" spans="1:10" s="53" customFormat="1" ht="24" customHeight="1" x14ac:dyDescent="0.25">
      <c r="A348" s="55" t="s">
        <v>902</v>
      </c>
      <c r="B348" s="59"/>
      <c r="C348" s="33" t="s">
        <v>60</v>
      </c>
      <c r="D348" s="68">
        <v>1372</v>
      </c>
      <c r="E348" s="18" t="s">
        <v>9</v>
      </c>
      <c r="F348" s="45"/>
      <c r="G348" s="91">
        <f t="shared" ref="G348:G349" si="14">D348*F348</f>
        <v>0</v>
      </c>
      <c r="H348" s="84"/>
      <c r="I348" s="52"/>
      <c r="J348" s="52"/>
    </row>
    <row r="349" spans="1:10" s="53" customFormat="1" ht="24" customHeight="1" x14ac:dyDescent="0.25">
      <c r="A349" s="55" t="s">
        <v>903</v>
      </c>
      <c r="B349" s="59"/>
      <c r="C349" s="33" t="s">
        <v>72</v>
      </c>
      <c r="D349" s="68">
        <v>1372</v>
      </c>
      <c r="E349" s="18" t="s">
        <v>9</v>
      </c>
      <c r="F349" s="45"/>
      <c r="G349" s="91">
        <f t="shared" si="14"/>
        <v>0</v>
      </c>
      <c r="H349" s="84"/>
      <c r="I349" s="52"/>
      <c r="J349" s="52"/>
    </row>
    <row r="350" spans="1:10" s="53" customFormat="1" ht="24" customHeight="1" x14ac:dyDescent="0.25">
      <c r="A350" s="21" t="s">
        <v>904</v>
      </c>
      <c r="B350" s="34" t="s">
        <v>61</v>
      </c>
      <c r="C350" s="34" t="s">
        <v>61</v>
      </c>
      <c r="D350" s="34"/>
      <c r="E350" s="34"/>
      <c r="F350" s="60"/>
      <c r="G350" s="16">
        <f>G351</f>
        <v>0</v>
      </c>
      <c r="H350" s="84">
        <f>G350</f>
        <v>0</v>
      </c>
      <c r="I350" s="52"/>
      <c r="J350" s="52"/>
    </row>
    <row r="351" spans="1:10" s="53" customFormat="1" ht="24" customHeight="1" x14ac:dyDescent="0.25">
      <c r="A351" s="55" t="s">
        <v>905</v>
      </c>
      <c r="B351" s="59"/>
      <c r="C351" s="33" t="s">
        <v>62</v>
      </c>
      <c r="D351" s="68">
        <v>960</v>
      </c>
      <c r="E351" s="18" t="s">
        <v>9</v>
      </c>
      <c r="F351" s="45"/>
      <c r="G351" s="91">
        <f t="shared" ref="G351" si="15">D351*F351</f>
        <v>0</v>
      </c>
      <c r="H351" s="84"/>
      <c r="I351" s="52"/>
      <c r="J351" s="52"/>
    </row>
    <row r="352" spans="1:10" s="53" customFormat="1" ht="24" customHeight="1" x14ac:dyDescent="0.25">
      <c r="A352" s="21" t="s">
        <v>906</v>
      </c>
      <c r="B352" s="34" t="s">
        <v>67</v>
      </c>
      <c r="C352" s="34" t="s">
        <v>69</v>
      </c>
      <c r="D352" s="34"/>
      <c r="E352" s="34"/>
      <c r="F352" s="60"/>
      <c r="G352" s="16">
        <f>SUM(G353:G354)</f>
        <v>0</v>
      </c>
      <c r="H352" s="84">
        <f>G352</f>
        <v>0</v>
      </c>
      <c r="I352" s="52"/>
      <c r="J352" s="52"/>
    </row>
    <row r="353" spans="1:10" s="53" customFormat="1" ht="24" customHeight="1" x14ac:dyDescent="0.25">
      <c r="A353" s="55" t="s">
        <v>907</v>
      </c>
      <c r="B353" s="33"/>
      <c r="C353" s="33" t="s">
        <v>68</v>
      </c>
      <c r="D353" s="66">
        <v>1300</v>
      </c>
      <c r="E353" s="18" t="s">
        <v>9</v>
      </c>
      <c r="F353" s="45"/>
      <c r="G353" s="91">
        <f t="shared" ref="G353:G354" si="16">D353*F353</f>
        <v>0</v>
      </c>
      <c r="H353" s="84"/>
      <c r="I353" s="52"/>
      <c r="J353" s="52"/>
    </row>
    <row r="354" spans="1:10" s="53" customFormat="1" ht="24" customHeight="1" x14ac:dyDescent="0.25">
      <c r="A354" s="55" t="s">
        <v>908</v>
      </c>
      <c r="B354" s="33"/>
      <c r="C354" s="33" t="s">
        <v>71</v>
      </c>
      <c r="D354" s="73">
        <v>36</v>
      </c>
      <c r="E354" s="18" t="s">
        <v>9</v>
      </c>
      <c r="F354" s="45"/>
      <c r="G354" s="91">
        <f t="shared" si="16"/>
        <v>0</v>
      </c>
      <c r="H354" s="84"/>
      <c r="I354" s="52"/>
      <c r="J354" s="52"/>
    </row>
    <row r="355" spans="1:10" ht="88.7" customHeight="1" x14ac:dyDescent="0.25">
      <c r="A355" s="21" t="s">
        <v>909</v>
      </c>
      <c r="B355" s="34" t="s">
        <v>1038</v>
      </c>
      <c r="C355" s="34" t="s">
        <v>1041</v>
      </c>
      <c r="D355" s="25"/>
      <c r="E355" s="25"/>
      <c r="F355" s="26"/>
      <c r="G355" s="16">
        <f>SUM(G356:G483)</f>
        <v>0</v>
      </c>
      <c r="H355" s="90">
        <f>G355</f>
        <v>0</v>
      </c>
    </row>
    <row r="356" spans="1:10" ht="20.45" customHeight="1" x14ac:dyDescent="0.25">
      <c r="A356" s="55" t="s">
        <v>910</v>
      </c>
      <c r="B356" s="40"/>
      <c r="C356" s="40" t="s">
        <v>103</v>
      </c>
      <c r="D356" s="68">
        <v>1</v>
      </c>
      <c r="E356" s="18" t="s">
        <v>9</v>
      </c>
      <c r="F356" s="45"/>
      <c r="G356" s="91">
        <f t="shared" ref="G356:G419" si="17">D356*F356</f>
        <v>0</v>
      </c>
      <c r="H356" s="87"/>
    </row>
    <row r="357" spans="1:10" ht="20.45" customHeight="1" x14ac:dyDescent="0.25">
      <c r="A357" s="55" t="s">
        <v>911</v>
      </c>
      <c r="B357" s="40"/>
      <c r="C357" s="40" t="s">
        <v>104</v>
      </c>
      <c r="D357" s="68">
        <v>1</v>
      </c>
      <c r="E357" s="18" t="s">
        <v>9</v>
      </c>
      <c r="F357" s="45"/>
      <c r="G357" s="91">
        <f t="shared" si="17"/>
        <v>0</v>
      </c>
      <c r="H357" s="87"/>
    </row>
    <row r="358" spans="1:10" ht="20.45" customHeight="1" x14ac:dyDescent="0.25">
      <c r="A358" s="55" t="s">
        <v>912</v>
      </c>
      <c r="B358" s="40"/>
      <c r="C358" s="40" t="s">
        <v>105</v>
      </c>
      <c r="D358" s="68">
        <v>1</v>
      </c>
      <c r="E358" s="18" t="s">
        <v>9</v>
      </c>
      <c r="F358" s="45"/>
      <c r="G358" s="91">
        <f t="shared" si="17"/>
        <v>0</v>
      </c>
      <c r="H358" s="87"/>
    </row>
    <row r="359" spans="1:10" ht="20.45" customHeight="1" x14ac:dyDescent="0.25">
      <c r="A359" s="55" t="s">
        <v>913</v>
      </c>
      <c r="B359" s="40"/>
      <c r="C359" s="40" t="s">
        <v>106</v>
      </c>
      <c r="D359" s="68">
        <v>1</v>
      </c>
      <c r="E359" s="18" t="s">
        <v>9</v>
      </c>
      <c r="F359" s="45"/>
      <c r="G359" s="91">
        <f t="shared" si="17"/>
        <v>0</v>
      </c>
      <c r="H359" s="87"/>
    </row>
    <row r="360" spans="1:10" ht="20.45" customHeight="1" x14ac:dyDescent="0.25">
      <c r="A360" s="55" t="s">
        <v>914</v>
      </c>
      <c r="B360" s="40"/>
      <c r="C360" s="40" t="s">
        <v>107</v>
      </c>
      <c r="D360" s="68">
        <v>1</v>
      </c>
      <c r="E360" s="18" t="s">
        <v>9</v>
      </c>
      <c r="F360" s="45"/>
      <c r="G360" s="91">
        <f t="shared" si="17"/>
        <v>0</v>
      </c>
      <c r="H360" s="87"/>
    </row>
    <row r="361" spans="1:10" ht="20.45" customHeight="1" x14ac:dyDescent="0.25">
      <c r="A361" s="55" t="s">
        <v>915</v>
      </c>
      <c r="B361" s="40"/>
      <c r="C361" s="40" t="s">
        <v>108</v>
      </c>
      <c r="D361" s="68">
        <v>1</v>
      </c>
      <c r="E361" s="18" t="s">
        <v>9</v>
      </c>
      <c r="F361" s="45"/>
      <c r="G361" s="91">
        <f t="shared" si="17"/>
        <v>0</v>
      </c>
      <c r="H361" s="87"/>
    </row>
    <row r="362" spans="1:10" ht="20.45" customHeight="1" x14ac:dyDescent="0.25">
      <c r="A362" s="55" t="s">
        <v>916</v>
      </c>
      <c r="B362" s="40"/>
      <c r="C362" s="40" t="s">
        <v>109</v>
      </c>
      <c r="D362" s="68">
        <v>1</v>
      </c>
      <c r="E362" s="18" t="s">
        <v>9</v>
      </c>
      <c r="F362" s="45"/>
      <c r="G362" s="91">
        <f t="shared" si="17"/>
        <v>0</v>
      </c>
      <c r="H362" s="87"/>
    </row>
    <row r="363" spans="1:10" ht="20.45" customHeight="1" x14ac:dyDescent="0.25">
      <c r="A363" s="55" t="s">
        <v>917</v>
      </c>
      <c r="B363" s="40"/>
      <c r="C363" s="40" t="s">
        <v>110</v>
      </c>
      <c r="D363" s="68">
        <v>1</v>
      </c>
      <c r="E363" s="18" t="s">
        <v>9</v>
      </c>
      <c r="F363" s="45"/>
      <c r="G363" s="91">
        <f t="shared" si="17"/>
        <v>0</v>
      </c>
      <c r="H363" s="87"/>
    </row>
    <row r="364" spans="1:10" ht="20.45" customHeight="1" x14ac:dyDescent="0.25">
      <c r="A364" s="55" t="s">
        <v>918</v>
      </c>
      <c r="B364" s="40"/>
      <c r="C364" s="40" t="s">
        <v>111</v>
      </c>
      <c r="D364" s="68">
        <v>1</v>
      </c>
      <c r="E364" s="18" t="s">
        <v>9</v>
      </c>
      <c r="F364" s="45"/>
      <c r="G364" s="91">
        <f t="shared" si="17"/>
        <v>0</v>
      </c>
      <c r="H364" s="87"/>
    </row>
    <row r="365" spans="1:10" ht="20.45" customHeight="1" x14ac:dyDescent="0.25">
      <c r="A365" s="55" t="s">
        <v>919</v>
      </c>
      <c r="B365" s="40"/>
      <c r="C365" s="40" t="s">
        <v>112</v>
      </c>
      <c r="D365" s="68">
        <v>1</v>
      </c>
      <c r="E365" s="18" t="s">
        <v>9</v>
      </c>
      <c r="F365" s="45"/>
      <c r="G365" s="91">
        <f t="shared" si="17"/>
        <v>0</v>
      </c>
      <c r="H365" s="87"/>
    </row>
    <row r="366" spans="1:10" ht="20.45" customHeight="1" x14ac:dyDescent="0.25">
      <c r="A366" s="55" t="s">
        <v>920</v>
      </c>
      <c r="B366" s="40"/>
      <c r="C366" s="40" t="s">
        <v>113</v>
      </c>
      <c r="D366" s="68">
        <v>1</v>
      </c>
      <c r="E366" s="18" t="s">
        <v>9</v>
      </c>
      <c r="F366" s="45"/>
      <c r="G366" s="91">
        <f t="shared" si="17"/>
        <v>0</v>
      </c>
      <c r="H366" s="87"/>
    </row>
    <row r="367" spans="1:10" ht="20.45" customHeight="1" x14ac:dyDescent="0.25">
      <c r="A367" s="55" t="s">
        <v>921</v>
      </c>
      <c r="B367" s="40"/>
      <c r="C367" s="40" t="s">
        <v>114</v>
      </c>
      <c r="D367" s="68">
        <v>1</v>
      </c>
      <c r="E367" s="18" t="s">
        <v>9</v>
      </c>
      <c r="F367" s="45"/>
      <c r="G367" s="91">
        <f t="shared" si="17"/>
        <v>0</v>
      </c>
      <c r="H367" s="87"/>
    </row>
    <row r="368" spans="1:10" ht="20.45" customHeight="1" x14ac:dyDescent="0.25">
      <c r="A368" s="55" t="s">
        <v>922</v>
      </c>
      <c r="B368" s="40"/>
      <c r="C368" s="40" t="s">
        <v>115</v>
      </c>
      <c r="D368" s="68">
        <v>1</v>
      </c>
      <c r="E368" s="18" t="s">
        <v>9</v>
      </c>
      <c r="F368" s="45"/>
      <c r="G368" s="91">
        <f t="shared" si="17"/>
        <v>0</v>
      </c>
      <c r="H368" s="87"/>
    </row>
    <row r="369" spans="1:8" ht="20.45" customHeight="1" x14ac:dyDescent="0.25">
      <c r="A369" s="55" t="s">
        <v>923</v>
      </c>
      <c r="B369" s="40"/>
      <c r="C369" s="40" t="s">
        <v>116</v>
      </c>
      <c r="D369" s="68">
        <v>1</v>
      </c>
      <c r="E369" s="18" t="s">
        <v>9</v>
      </c>
      <c r="F369" s="45"/>
      <c r="G369" s="91">
        <f t="shared" si="17"/>
        <v>0</v>
      </c>
      <c r="H369" s="87"/>
    </row>
    <row r="370" spans="1:8" ht="20.45" customHeight="1" x14ac:dyDescent="0.25">
      <c r="A370" s="55" t="s">
        <v>924</v>
      </c>
      <c r="B370" s="40"/>
      <c r="C370" s="40" t="s">
        <v>117</v>
      </c>
      <c r="D370" s="68">
        <v>1</v>
      </c>
      <c r="E370" s="18" t="s">
        <v>9</v>
      </c>
      <c r="F370" s="45"/>
      <c r="G370" s="91">
        <f t="shared" si="17"/>
        <v>0</v>
      </c>
      <c r="H370" s="87"/>
    </row>
    <row r="371" spans="1:8" ht="20.45" customHeight="1" x14ac:dyDescent="0.25">
      <c r="A371" s="55" t="s">
        <v>925</v>
      </c>
      <c r="B371" s="40"/>
      <c r="C371" s="40" t="s">
        <v>118</v>
      </c>
      <c r="D371" s="68">
        <v>1</v>
      </c>
      <c r="E371" s="18" t="s">
        <v>9</v>
      </c>
      <c r="F371" s="45"/>
      <c r="G371" s="91">
        <f t="shared" si="17"/>
        <v>0</v>
      </c>
      <c r="H371" s="87"/>
    </row>
    <row r="372" spans="1:8" ht="20.45" customHeight="1" x14ac:dyDescent="0.25">
      <c r="A372" s="55" t="s">
        <v>926</v>
      </c>
      <c r="B372" s="40"/>
      <c r="C372" s="40" t="s">
        <v>119</v>
      </c>
      <c r="D372" s="68">
        <v>1</v>
      </c>
      <c r="E372" s="18" t="s">
        <v>9</v>
      </c>
      <c r="F372" s="45"/>
      <c r="G372" s="91">
        <f t="shared" si="17"/>
        <v>0</v>
      </c>
      <c r="H372" s="87"/>
    </row>
    <row r="373" spans="1:8" ht="20.45" customHeight="1" x14ac:dyDescent="0.25">
      <c r="A373" s="55" t="s">
        <v>927</v>
      </c>
      <c r="B373" s="40"/>
      <c r="C373" s="40" t="s">
        <v>120</v>
      </c>
      <c r="D373" s="68">
        <v>1</v>
      </c>
      <c r="E373" s="18" t="s">
        <v>9</v>
      </c>
      <c r="F373" s="45"/>
      <c r="G373" s="91">
        <f t="shared" si="17"/>
        <v>0</v>
      </c>
      <c r="H373" s="87"/>
    </row>
    <row r="374" spans="1:8" ht="20.45" customHeight="1" x14ac:dyDescent="0.25">
      <c r="A374" s="55" t="s">
        <v>928</v>
      </c>
      <c r="B374" s="40"/>
      <c r="C374" s="40" t="s">
        <v>121</v>
      </c>
      <c r="D374" s="68">
        <v>1</v>
      </c>
      <c r="E374" s="18" t="s">
        <v>9</v>
      </c>
      <c r="F374" s="45"/>
      <c r="G374" s="91">
        <f t="shared" si="17"/>
        <v>0</v>
      </c>
      <c r="H374" s="87"/>
    </row>
    <row r="375" spans="1:8" ht="20.45" customHeight="1" x14ac:dyDescent="0.25">
      <c r="A375" s="55" t="s">
        <v>929</v>
      </c>
      <c r="B375" s="40"/>
      <c r="C375" s="40" t="s">
        <v>122</v>
      </c>
      <c r="D375" s="68">
        <v>1</v>
      </c>
      <c r="E375" s="18" t="s">
        <v>9</v>
      </c>
      <c r="F375" s="45"/>
      <c r="G375" s="91">
        <f t="shared" si="17"/>
        <v>0</v>
      </c>
      <c r="H375" s="87"/>
    </row>
    <row r="376" spans="1:8" ht="20.45" customHeight="1" x14ac:dyDescent="0.25">
      <c r="A376" s="55" t="s">
        <v>930</v>
      </c>
      <c r="B376" s="40"/>
      <c r="C376" s="40" t="s">
        <v>123</v>
      </c>
      <c r="D376" s="68">
        <v>1</v>
      </c>
      <c r="E376" s="18" t="s">
        <v>9</v>
      </c>
      <c r="F376" s="45"/>
      <c r="G376" s="91">
        <f t="shared" si="17"/>
        <v>0</v>
      </c>
      <c r="H376" s="87"/>
    </row>
    <row r="377" spans="1:8" ht="20.45" customHeight="1" x14ac:dyDescent="0.25">
      <c r="A377" s="55" t="s">
        <v>931</v>
      </c>
      <c r="B377" s="40"/>
      <c r="C377" s="40" t="s">
        <v>124</v>
      </c>
      <c r="D377" s="68">
        <v>1</v>
      </c>
      <c r="E377" s="18" t="s">
        <v>9</v>
      </c>
      <c r="F377" s="45"/>
      <c r="G377" s="91">
        <f t="shared" si="17"/>
        <v>0</v>
      </c>
      <c r="H377" s="87"/>
    </row>
    <row r="378" spans="1:8" ht="20.45" customHeight="1" x14ac:dyDescent="0.25">
      <c r="A378" s="55" t="s">
        <v>932</v>
      </c>
      <c r="B378" s="40"/>
      <c r="C378" s="40" t="s">
        <v>125</v>
      </c>
      <c r="D378" s="68">
        <v>1</v>
      </c>
      <c r="E378" s="18" t="s">
        <v>9</v>
      </c>
      <c r="F378" s="45"/>
      <c r="G378" s="91">
        <f t="shared" si="17"/>
        <v>0</v>
      </c>
      <c r="H378" s="87"/>
    </row>
    <row r="379" spans="1:8" ht="20.45" customHeight="1" x14ac:dyDescent="0.25">
      <c r="A379" s="55" t="s">
        <v>933</v>
      </c>
      <c r="B379" s="40"/>
      <c r="C379" s="40" t="s">
        <v>126</v>
      </c>
      <c r="D379" s="68">
        <v>1</v>
      </c>
      <c r="E379" s="18" t="s">
        <v>9</v>
      </c>
      <c r="F379" s="45"/>
      <c r="G379" s="91">
        <f t="shared" si="17"/>
        <v>0</v>
      </c>
      <c r="H379" s="87"/>
    </row>
    <row r="380" spans="1:8" ht="20.45" customHeight="1" x14ac:dyDescent="0.25">
      <c r="A380" s="55" t="s">
        <v>934</v>
      </c>
      <c r="B380" s="40"/>
      <c r="C380" s="40" t="s">
        <v>127</v>
      </c>
      <c r="D380" s="68">
        <v>1</v>
      </c>
      <c r="E380" s="18" t="s">
        <v>9</v>
      </c>
      <c r="F380" s="45"/>
      <c r="G380" s="91">
        <f t="shared" si="17"/>
        <v>0</v>
      </c>
      <c r="H380" s="87"/>
    </row>
    <row r="381" spans="1:8" ht="20.45" customHeight="1" x14ac:dyDescent="0.25">
      <c r="A381" s="55" t="s">
        <v>935</v>
      </c>
      <c r="B381" s="40"/>
      <c r="C381" s="40" t="s">
        <v>128</v>
      </c>
      <c r="D381" s="68">
        <v>1</v>
      </c>
      <c r="E381" s="18" t="s">
        <v>9</v>
      </c>
      <c r="F381" s="45"/>
      <c r="G381" s="91">
        <f t="shared" si="17"/>
        <v>0</v>
      </c>
      <c r="H381" s="87"/>
    </row>
    <row r="382" spans="1:8" ht="20.45" customHeight="1" x14ac:dyDescent="0.25">
      <c r="A382" s="55" t="s">
        <v>936</v>
      </c>
      <c r="B382" s="40"/>
      <c r="C382" s="40" t="s">
        <v>129</v>
      </c>
      <c r="D382" s="68">
        <v>1</v>
      </c>
      <c r="E382" s="18" t="s">
        <v>9</v>
      </c>
      <c r="F382" s="45"/>
      <c r="G382" s="91">
        <f t="shared" si="17"/>
        <v>0</v>
      </c>
      <c r="H382" s="87"/>
    </row>
    <row r="383" spans="1:8" ht="20.45" customHeight="1" x14ac:dyDescent="0.25">
      <c r="A383" s="55" t="s">
        <v>937</v>
      </c>
      <c r="B383" s="40"/>
      <c r="C383" s="40" t="s">
        <v>130</v>
      </c>
      <c r="D383" s="68">
        <v>1</v>
      </c>
      <c r="E383" s="18" t="s">
        <v>9</v>
      </c>
      <c r="F383" s="45"/>
      <c r="G383" s="91">
        <f t="shared" si="17"/>
        <v>0</v>
      </c>
      <c r="H383" s="87"/>
    </row>
    <row r="384" spans="1:8" ht="20.45" customHeight="1" x14ac:dyDescent="0.25">
      <c r="A384" s="55" t="s">
        <v>938</v>
      </c>
      <c r="B384" s="40"/>
      <c r="C384" s="40" t="s">
        <v>131</v>
      </c>
      <c r="D384" s="68">
        <v>1</v>
      </c>
      <c r="E384" s="18" t="s">
        <v>9</v>
      </c>
      <c r="F384" s="45"/>
      <c r="G384" s="91">
        <f t="shared" si="17"/>
        <v>0</v>
      </c>
      <c r="H384" s="87"/>
    </row>
    <row r="385" spans="1:8" ht="20.45" customHeight="1" x14ac:dyDescent="0.25">
      <c r="A385" s="55" t="s">
        <v>939</v>
      </c>
      <c r="B385" s="40"/>
      <c r="C385" s="40" t="s">
        <v>132</v>
      </c>
      <c r="D385" s="68">
        <v>1</v>
      </c>
      <c r="E385" s="18" t="s">
        <v>9</v>
      </c>
      <c r="F385" s="45"/>
      <c r="G385" s="91">
        <f t="shared" si="17"/>
        <v>0</v>
      </c>
      <c r="H385" s="87"/>
    </row>
    <row r="386" spans="1:8" ht="20.45" customHeight="1" x14ac:dyDescent="0.25">
      <c r="A386" s="55" t="s">
        <v>940</v>
      </c>
      <c r="B386" s="40"/>
      <c r="C386" s="40" t="s">
        <v>133</v>
      </c>
      <c r="D386" s="68">
        <v>1</v>
      </c>
      <c r="E386" s="18" t="s">
        <v>9</v>
      </c>
      <c r="F386" s="45"/>
      <c r="G386" s="91">
        <f t="shared" si="17"/>
        <v>0</v>
      </c>
      <c r="H386" s="87"/>
    </row>
    <row r="387" spans="1:8" ht="20.45" customHeight="1" x14ac:dyDescent="0.25">
      <c r="A387" s="55" t="s">
        <v>941</v>
      </c>
      <c r="B387" s="40"/>
      <c r="C387" s="40" t="s">
        <v>134</v>
      </c>
      <c r="D387" s="68">
        <v>1</v>
      </c>
      <c r="E387" s="18" t="s">
        <v>9</v>
      </c>
      <c r="F387" s="45"/>
      <c r="G387" s="91">
        <f t="shared" si="17"/>
        <v>0</v>
      </c>
      <c r="H387" s="87"/>
    </row>
    <row r="388" spans="1:8" ht="20.45" customHeight="1" x14ac:dyDescent="0.25">
      <c r="A388" s="55" t="s">
        <v>942</v>
      </c>
      <c r="B388" s="40"/>
      <c r="C388" s="40" t="s">
        <v>135</v>
      </c>
      <c r="D388" s="68">
        <v>1</v>
      </c>
      <c r="E388" s="18" t="s">
        <v>9</v>
      </c>
      <c r="F388" s="45"/>
      <c r="G388" s="91">
        <f t="shared" si="17"/>
        <v>0</v>
      </c>
      <c r="H388" s="87"/>
    </row>
    <row r="389" spans="1:8" ht="20.45" customHeight="1" x14ac:dyDescent="0.25">
      <c r="A389" s="55" t="s">
        <v>943</v>
      </c>
      <c r="B389" s="40"/>
      <c r="C389" s="40" t="s">
        <v>136</v>
      </c>
      <c r="D389" s="68">
        <v>1</v>
      </c>
      <c r="E389" s="18" t="s">
        <v>9</v>
      </c>
      <c r="F389" s="45"/>
      <c r="G389" s="91">
        <f t="shared" si="17"/>
        <v>0</v>
      </c>
      <c r="H389" s="87"/>
    </row>
    <row r="390" spans="1:8" ht="20.45" customHeight="1" x14ac:dyDescent="0.25">
      <c r="A390" s="55" t="s">
        <v>944</v>
      </c>
      <c r="B390" s="40"/>
      <c r="C390" s="40" t="s">
        <v>137</v>
      </c>
      <c r="D390" s="68">
        <v>1</v>
      </c>
      <c r="E390" s="18" t="s">
        <v>9</v>
      </c>
      <c r="F390" s="45"/>
      <c r="G390" s="91">
        <f t="shared" si="17"/>
        <v>0</v>
      </c>
      <c r="H390" s="87"/>
    </row>
    <row r="391" spans="1:8" ht="20.45" customHeight="1" x14ac:dyDescent="0.25">
      <c r="A391" s="55" t="s">
        <v>945</v>
      </c>
      <c r="B391" s="40"/>
      <c r="C391" s="40" t="s">
        <v>138</v>
      </c>
      <c r="D391" s="68">
        <v>1</v>
      </c>
      <c r="E391" s="18" t="s">
        <v>9</v>
      </c>
      <c r="F391" s="45"/>
      <c r="G391" s="91">
        <f t="shared" si="17"/>
        <v>0</v>
      </c>
      <c r="H391" s="87"/>
    </row>
    <row r="392" spans="1:8" ht="20.45" customHeight="1" x14ac:dyDescent="0.25">
      <c r="A392" s="55" t="s">
        <v>946</v>
      </c>
      <c r="B392" s="40"/>
      <c r="C392" s="40" t="s">
        <v>139</v>
      </c>
      <c r="D392" s="68">
        <v>1</v>
      </c>
      <c r="E392" s="18" t="s">
        <v>9</v>
      </c>
      <c r="F392" s="45"/>
      <c r="G392" s="91">
        <f t="shared" si="17"/>
        <v>0</v>
      </c>
      <c r="H392" s="87"/>
    </row>
    <row r="393" spans="1:8" ht="20.45" customHeight="1" x14ac:dyDescent="0.25">
      <c r="A393" s="55" t="s">
        <v>947</v>
      </c>
      <c r="B393" s="40"/>
      <c r="C393" s="40" t="s">
        <v>140</v>
      </c>
      <c r="D393" s="68">
        <v>1</v>
      </c>
      <c r="E393" s="18" t="s">
        <v>9</v>
      </c>
      <c r="F393" s="45"/>
      <c r="G393" s="91">
        <f t="shared" si="17"/>
        <v>0</v>
      </c>
      <c r="H393" s="87"/>
    </row>
    <row r="394" spans="1:8" ht="20.45" customHeight="1" x14ac:dyDescent="0.25">
      <c r="A394" s="55" t="s">
        <v>948</v>
      </c>
      <c r="B394" s="40"/>
      <c r="C394" s="40" t="s">
        <v>141</v>
      </c>
      <c r="D394" s="68">
        <v>1</v>
      </c>
      <c r="E394" s="18" t="s">
        <v>9</v>
      </c>
      <c r="F394" s="45"/>
      <c r="G394" s="91">
        <f t="shared" si="17"/>
        <v>0</v>
      </c>
      <c r="H394" s="87"/>
    </row>
    <row r="395" spans="1:8" ht="20.45" customHeight="1" x14ac:dyDescent="0.25">
      <c r="A395" s="55" t="s">
        <v>949</v>
      </c>
      <c r="B395" s="40"/>
      <c r="C395" s="40" t="s">
        <v>142</v>
      </c>
      <c r="D395" s="68">
        <v>1</v>
      </c>
      <c r="E395" s="18" t="s">
        <v>9</v>
      </c>
      <c r="F395" s="45"/>
      <c r="G395" s="91">
        <f t="shared" si="17"/>
        <v>0</v>
      </c>
      <c r="H395" s="87"/>
    </row>
    <row r="396" spans="1:8" ht="20.45" customHeight="1" x14ac:dyDescent="0.25">
      <c r="A396" s="55" t="s">
        <v>950</v>
      </c>
      <c r="B396" s="40"/>
      <c r="C396" s="40" t="s">
        <v>143</v>
      </c>
      <c r="D396" s="68">
        <v>1</v>
      </c>
      <c r="E396" s="18" t="s">
        <v>9</v>
      </c>
      <c r="F396" s="45"/>
      <c r="G396" s="91">
        <f t="shared" si="17"/>
        <v>0</v>
      </c>
      <c r="H396" s="87"/>
    </row>
    <row r="397" spans="1:8" ht="20.45" customHeight="1" x14ac:dyDescent="0.25">
      <c r="A397" s="55" t="s">
        <v>951</v>
      </c>
      <c r="B397" s="40"/>
      <c r="C397" s="40" t="s">
        <v>144</v>
      </c>
      <c r="D397" s="68">
        <v>1</v>
      </c>
      <c r="E397" s="18" t="s">
        <v>9</v>
      </c>
      <c r="F397" s="45"/>
      <c r="G397" s="91">
        <f t="shared" si="17"/>
        <v>0</v>
      </c>
      <c r="H397" s="87"/>
    </row>
    <row r="398" spans="1:8" ht="20.45" customHeight="1" x14ac:dyDescent="0.25">
      <c r="A398" s="55" t="s">
        <v>952</v>
      </c>
      <c r="B398" s="40"/>
      <c r="C398" s="40" t="s">
        <v>145</v>
      </c>
      <c r="D398" s="68">
        <v>1</v>
      </c>
      <c r="E398" s="18" t="s">
        <v>9</v>
      </c>
      <c r="F398" s="45"/>
      <c r="G398" s="91">
        <f t="shared" si="17"/>
        <v>0</v>
      </c>
      <c r="H398" s="87"/>
    </row>
    <row r="399" spans="1:8" ht="20.45" customHeight="1" x14ac:dyDescent="0.25">
      <c r="A399" s="55" t="s">
        <v>953</v>
      </c>
      <c r="B399" s="40"/>
      <c r="C399" s="40" t="s">
        <v>146</v>
      </c>
      <c r="D399" s="68">
        <v>1</v>
      </c>
      <c r="E399" s="18" t="s">
        <v>9</v>
      </c>
      <c r="F399" s="45"/>
      <c r="G399" s="91">
        <f t="shared" si="17"/>
        <v>0</v>
      </c>
      <c r="H399" s="87"/>
    </row>
    <row r="400" spans="1:8" ht="20.45" customHeight="1" x14ac:dyDescent="0.25">
      <c r="A400" s="55" t="s">
        <v>954</v>
      </c>
      <c r="B400" s="40"/>
      <c r="C400" s="40" t="s">
        <v>147</v>
      </c>
      <c r="D400" s="68">
        <v>1</v>
      </c>
      <c r="E400" s="18" t="s">
        <v>9</v>
      </c>
      <c r="F400" s="45"/>
      <c r="G400" s="91">
        <f t="shared" si="17"/>
        <v>0</v>
      </c>
      <c r="H400" s="87"/>
    </row>
    <row r="401" spans="1:8" ht="20.45" customHeight="1" x14ac:dyDescent="0.25">
      <c r="A401" s="55" t="s">
        <v>955</v>
      </c>
      <c r="B401" s="40"/>
      <c r="C401" s="40" t="s">
        <v>148</v>
      </c>
      <c r="D401" s="68">
        <v>1</v>
      </c>
      <c r="E401" s="18" t="s">
        <v>9</v>
      </c>
      <c r="F401" s="45"/>
      <c r="G401" s="91">
        <f t="shared" si="17"/>
        <v>0</v>
      </c>
      <c r="H401" s="87"/>
    </row>
    <row r="402" spans="1:8" ht="20.45" customHeight="1" x14ac:dyDescent="0.25">
      <c r="A402" s="55" t="s">
        <v>956</v>
      </c>
      <c r="B402" s="40"/>
      <c r="C402" s="40" t="s">
        <v>149</v>
      </c>
      <c r="D402" s="68">
        <v>1</v>
      </c>
      <c r="E402" s="18" t="s">
        <v>9</v>
      </c>
      <c r="F402" s="45"/>
      <c r="G402" s="91">
        <f t="shared" si="17"/>
        <v>0</v>
      </c>
      <c r="H402" s="87"/>
    </row>
    <row r="403" spans="1:8" ht="20.45" customHeight="1" x14ac:dyDescent="0.25">
      <c r="A403" s="55" t="s">
        <v>957</v>
      </c>
      <c r="B403" s="40"/>
      <c r="C403" s="40" t="s">
        <v>150</v>
      </c>
      <c r="D403" s="68">
        <v>1</v>
      </c>
      <c r="E403" s="18" t="s">
        <v>9</v>
      </c>
      <c r="F403" s="45"/>
      <c r="G403" s="91">
        <f t="shared" si="17"/>
        <v>0</v>
      </c>
      <c r="H403" s="87"/>
    </row>
    <row r="404" spans="1:8" ht="20.45" customHeight="1" x14ac:dyDescent="0.25">
      <c r="A404" s="55" t="s">
        <v>958</v>
      </c>
      <c r="B404" s="40"/>
      <c r="C404" s="40" t="s">
        <v>151</v>
      </c>
      <c r="D404" s="68">
        <v>1</v>
      </c>
      <c r="E404" s="18" t="s">
        <v>9</v>
      </c>
      <c r="F404" s="45"/>
      <c r="G404" s="91">
        <f t="shared" si="17"/>
        <v>0</v>
      </c>
      <c r="H404" s="87"/>
    </row>
    <row r="405" spans="1:8" ht="20.45" customHeight="1" x14ac:dyDescent="0.25">
      <c r="A405" s="55" t="s">
        <v>959</v>
      </c>
      <c r="B405" s="40"/>
      <c r="C405" s="40" t="s">
        <v>152</v>
      </c>
      <c r="D405" s="68">
        <v>1</v>
      </c>
      <c r="E405" s="18" t="s">
        <v>9</v>
      </c>
      <c r="F405" s="45"/>
      <c r="G405" s="91">
        <f t="shared" si="17"/>
        <v>0</v>
      </c>
      <c r="H405" s="87"/>
    </row>
    <row r="406" spans="1:8" ht="20.45" customHeight="1" x14ac:dyDescent="0.25">
      <c r="A406" s="55" t="s">
        <v>960</v>
      </c>
      <c r="B406" s="40"/>
      <c r="C406" s="40" t="s">
        <v>153</v>
      </c>
      <c r="D406" s="68">
        <v>1</v>
      </c>
      <c r="E406" s="18" t="s">
        <v>9</v>
      </c>
      <c r="F406" s="45"/>
      <c r="G406" s="91">
        <f t="shared" si="17"/>
        <v>0</v>
      </c>
      <c r="H406" s="87"/>
    </row>
    <row r="407" spans="1:8" ht="20.45" customHeight="1" x14ac:dyDescent="0.25">
      <c r="A407" s="55" t="s">
        <v>961</v>
      </c>
      <c r="B407" s="40"/>
      <c r="C407" s="40" t="s">
        <v>154</v>
      </c>
      <c r="D407" s="68">
        <v>1</v>
      </c>
      <c r="E407" s="18" t="s">
        <v>9</v>
      </c>
      <c r="F407" s="45"/>
      <c r="G407" s="91">
        <f t="shared" si="17"/>
        <v>0</v>
      </c>
      <c r="H407" s="87"/>
    </row>
    <row r="408" spans="1:8" ht="20.45" customHeight="1" x14ac:dyDescent="0.25">
      <c r="A408" s="55" t="s">
        <v>962</v>
      </c>
      <c r="B408" s="40"/>
      <c r="C408" s="40" t="s">
        <v>155</v>
      </c>
      <c r="D408" s="68">
        <v>1</v>
      </c>
      <c r="E408" s="18" t="s">
        <v>9</v>
      </c>
      <c r="F408" s="45"/>
      <c r="G408" s="91">
        <f t="shared" si="17"/>
        <v>0</v>
      </c>
      <c r="H408" s="87"/>
    </row>
    <row r="409" spans="1:8" ht="20.45" customHeight="1" x14ac:dyDescent="0.25">
      <c r="A409" s="55" t="s">
        <v>963</v>
      </c>
      <c r="B409" s="40"/>
      <c r="C409" s="40" t="s">
        <v>156</v>
      </c>
      <c r="D409" s="68">
        <v>1</v>
      </c>
      <c r="E409" s="18" t="s">
        <v>9</v>
      </c>
      <c r="F409" s="45"/>
      <c r="G409" s="91">
        <f t="shared" si="17"/>
        <v>0</v>
      </c>
      <c r="H409" s="87"/>
    </row>
    <row r="410" spans="1:8" ht="20.45" customHeight="1" x14ac:dyDescent="0.25">
      <c r="A410" s="55" t="s">
        <v>964</v>
      </c>
      <c r="B410" s="40"/>
      <c r="C410" s="40" t="s">
        <v>157</v>
      </c>
      <c r="D410" s="68">
        <v>1</v>
      </c>
      <c r="E410" s="18" t="s">
        <v>9</v>
      </c>
      <c r="F410" s="45"/>
      <c r="G410" s="91">
        <f t="shared" si="17"/>
        <v>0</v>
      </c>
      <c r="H410" s="87"/>
    </row>
    <row r="411" spans="1:8" ht="20.45" customHeight="1" x14ac:dyDescent="0.25">
      <c r="A411" s="55" t="s">
        <v>965</v>
      </c>
      <c r="B411" s="40"/>
      <c r="C411" s="40" t="s">
        <v>158</v>
      </c>
      <c r="D411" s="68">
        <v>1</v>
      </c>
      <c r="E411" s="18" t="s">
        <v>9</v>
      </c>
      <c r="F411" s="45"/>
      <c r="G411" s="91">
        <f t="shared" si="17"/>
        <v>0</v>
      </c>
      <c r="H411" s="87"/>
    </row>
    <row r="412" spans="1:8" ht="20.45" customHeight="1" x14ac:dyDescent="0.25">
      <c r="A412" s="55" t="s">
        <v>966</v>
      </c>
      <c r="B412" s="40"/>
      <c r="C412" s="40" t="s">
        <v>159</v>
      </c>
      <c r="D412" s="68">
        <v>1</v>
      </c>
      <c r="E412" s="18" t="s">
        <v>9</v>
      </c>
      <c r="F412" s="45"/>
      <c r="G412" s="91">
        <f t="shared" si="17"/>
        <v>0</v>
      </c>
      <c r="H412" s="87"/>
    </row>
    <row r="413" spans="1:8" ht="20.45" customHeight="1" x14ac:dyDescent="0.25">
      <c r="A413" s="55" t="s">
        <v>967</v>
      </c>
      <c r="B413" s="40"/>
      <c r="C413" s="40" t="s">
        <v>160</v>
      </c>
      <c r="D413" s="68">
        <v>1</v>
      </c>
      <c r="E413" s="18" t="s">
        <v>9</v>
      </c>
      <c r="F413" s="45"/>
      <c r="G413" s="91">
        <f t="shared" si="17"/>
        <v>0</v>
      </c>
      <c r="H413" s="87"/>
    </row>
    <row r="414" spans="1:8" ht="20.45" customHeight="1" x14ac:dyDescent="0.25">
      <c r="A414" s="55" t="s">
        <v>968</v>
      </c>
      <c r="B414" s="40"/>
      <c r="C414" s="40" t="s">
        <v>161</v>
      </c>
      <c r="D414" s="68">
        <v>1</v>
      </c>
      <c r="E414" s="18" t="s">
        <v>9</v>
      </c>
      <c r="F414" s="45"/>
      <c r="G414" s="91">
        <f t="shared" si="17"/>
        <v>0</v>
      </c>
      <c r="H414" s="87"/>
    </row>
    <row r="415" spans="1:8" ht="20.45" customHeight="1" x14ac:dyDescent="0.25">
      <c r="A415" s="55" t="s">
        <v>969</v>
      </c>
      <c r="B415" s="40"/>
      <c r="C415" s="40" t="s">
        <v>162</v>
      </c>
      <c r="D415" s="68">
        <v>1</v>
      </c>
      <c r="E415" s="18" t="s">
        <v>9</v>
      </c>
      <c r="F415" s="45"/>
      <c r="G415" s="91">
        <f t="shared" si="17"/>
        <v>0</v>
      </c>
      <c r="H415" s="87"/>
    </row>
    <row r="416" spans="1:8" ht="20.45" customHeight="1" x14ac:dyDescent="0.25">
      <c r="A416" s="55" t="s">
        <v>970</v>
      </c>
      <c r="B416" s="40"/>
      <c r="C416" s="40" t="s">
        <v>163</v>
      </c>
      <c r="D416" s="68">
        <v>1</v>
      </c>
      <c r="E416" s="18" t="s">
        <v>9</v>
      </c>
      <c r="F416" s="45"/>
      <c r="G416" s="91">
        <f t="shared" si="17"/>
        <v>0</v>
      </c>
      <c r="H416" s="87"/>
    </row>
    <row r="417" spans="1:8" ht="20.45" customHeight="1" x14ac:dyDescent="0.25">
      <c r="A417" s="55" t="s">
        <v>971</v>
      </c>
      <c r="B417" s="40"/>
      <c r="C417" s="40" t="s">
        <v>164</v>
      </c>
      <c r="D417" s="68">
        <v>1</v>
      </c>
      <c r="E417" s="18" t="s">
        <v>9</v>
      </c>
      <c r="F417" s="45"/>
      <c r="G417" s="91">
        <f t="shared" si="17"/>
        <v>0</v>
      </c>
      <c r="H417" s="87"/>
    </row>
    <row r="418" spans="1:8" ht="20.45" customHeight="1" x14ac:dyDescent="0.25">
      <c r="A418" s="55" t="s">
        <v>972</v>
      </c>
      <c r="B418" s="40"/>
      <c r="C418" s="40" t="s">
        <v>165</v>
      </c>
      <c r="D418" s="68">
        <v>1</v>
      </c>
      <c r="E418" s="18" t="s">
        <v>9</v>
      </c>
      <c r="F418" s="45"/>
      <c r="G418" s="91">
        <f t="shared" si="17"/>
        <v>0</v>
      </c>
      <c r="H418" s="87"/>
    </row>
    <row r="419" spans="1:8" ht="20.45" customHeight="1" x14ac:dyDescent="0.25">
      <c r="A419" s="55" t="s">
        <v>973</v>
      </c>
      <c r="B419" s="40"/>
      <c r="C419" s="40" t="s">
        <v>166</v>
      </c>
      <c r="D419" s="68">
        <v>1</v>
      </c>
      <c r="E419" s="18" t="s">
        <v>9</v>
      </c>
      <c r="F419" s="45"/>
      <c r="G419" s="91">
        <f t="shared" si="17"/>
        <v>0</v>
      </c>
      <c r="H419" s="87"/>
    </row>
    <row r="420" spans="1:8" ht="20.45" customHeight="1" x14ac:dyDescent="0.25">
      <c r="A420" s="55" t="s">
        <v>974</v>
      </c>
      <c r="B420" s="40"/>
      <c r="C420" s="40" t="s">
        <v>167</v>
      </c>
      <c r="D420" s="68">
        <v>1</v>
      </c>
      <c r="E420" s="18" t="s">
        <v>9</v>
      </c>
      <c r="F420" s="45"/>
      <c r="G420" s="91">
        <f t="shared" ref="G420:G483" si="18">D420*F420</f>
        <v>0</v>
      </c>
      <c r="H420" s="87"/>
    </row>
    <row r="421" spans="1:8" ht="20.45" customHeight="1" x14ac:dyDescent="0.25">
      <c r="A421" s="55" t="s">
        <v>975</v>
      </c>
      <c r="B421" s="40"/>
      <c r="C421" s="40" t="s">
        <v>168</v>
      </c>
      <c r="D421" s="68">
        <v>1</v>
      </c>
      <c r="E421" s="18" t="s">
        <v>9</v>
      </c>
      <c r="F421" s="45"/>
      <c r="G421" s="91">
        <f t="shared" si="18"/>
        <v>0</v>
      </c>
      <c r="H421" s="87"/>
    </row>
    <row r="422" spans="1:8" ht="20.45" customHeight="1" x14ac:dyDescent="0.25">
      <c r="A422" s="55" t="s">
        <v>976</v>
      </c>
      <c r="B422" s="40"/>
      <c r="C422" s="40" t="s">
        <v>169</v>
      </c>
      <c r="D422" s="68">
        <v>1</v>
      </c>
      <c r="E422" s="18" t="s">
        <v>9</v>
      </c>
      <c r="F422" s="45"/>
      <c r="G422" s="91">
        <f t="shared" si="18"/>
        <v>0</v>
      </c>
      <c r="H422" s="87"/>
    </row>
    <row r="423" spans="1:8" ht="20.45" customHeight="1" x14ac:dyDescent="0.25">
      <c r="A423" s="55" t="s">
        <v>977</v>
      </c>
      <c r="B423" s="40"/>
      <c r="C423" s="40" t="s">
        <v>170</v>
      </c>
      <c r="D423" s="68">
        <v>1</v>
      </c>
      <c r="E423" s="18" t="s">
        <v>9</v>
      </c>
      <c r="F423" s="45"/>
      <c r="G423" s="91">
        <f t="shared" si="18"/>
        <v>0</v>
      </c>
      <c r="H423" s="87"/>
    </row>
    <row r="424" spans="1:8" ht="20.45" customHeight="1" x14ac:dyDescent="0.25">
      <c r="A424" s="55" t="s">
        <v>978</v>
      </c>
      <c r="B424" s="40"/>
      <c r="C424" s="40" t="s">
        <v>171</v>
      </c>
      <c r="D424" s="68">
        <v>1</v>
      </c>
      <c r="E424" s="18" t="s">
        <v>9</v>
      </c>
      <c r="F424" s="45"/>
      <c r="G424" s="91">
        <f t="shared" si="18"/>
        <v>0</v>
      </c>
      <c r="H424" s="87"/>
    </row>
    <row r="425" spans="1:8" ht="20.45" customHeight="1" x14ac:dyDescent="0.25">
      <c r="A425" s="55" t="s">
        <v>979</v>
      </c>
      <c r="B425" s="40"/>
      <c r="C425" s="40" t="s">
        <v>172</v>
      </c>
      <c r="D425" s="68">
        <v>1</v>
      </c>
      <c r="E425" s="18" t="s">
        <v>9</v>
      </c>
      <c r="F425" s="45"/>
      <c r="G425" s="91">
        <f t="shared" si="18"/>
        <v>0</v>
      </c>
      <c r="H425" s="87"/>
    </row>
    <row r="426" spans="1:8" ht="20.45" customHeight="1" x14ac:dyDescent="0.25">
      <c r="A426" s="55" t="s">
        <v>980</v>
      </c>
      <c r="B426" s="40"/>
      <c r="C426" s="40" t="s">
        <v>173</v>
      </c>
      <c r="D426" s="68">
        <v>1</v>
      </c>
      <c r="E426" s="18" t="s">
        <v>9</v>
      </c>
      <c r="F426" s="45"/>
      <c r="G426" s="91">
        <f t="shared" si="18"/>
        <v>0</v>
      </c>
      <c r="H426" s="87"/>
    </row>
    <row r="427" spans="1:8" ht="20.45" customHeight="1" x14ac:dyDescent="0.25">
      <c r="A427" s="55" t="s">
        <v>981</v>
      </c>
      <c r="B427" s="40"/>
      <c r="C427" s="40" t="s">
        <v>174</v>
      </c>
      <c r="D427" s="68">
        <v>1</v>
      </c>
      <c r="E427" s="18" t="s">
        <v>9</v>
      </c>
      <c r="F427" s="45"/>
      <c r="G427" s="91">
        <f t="shared" si="18"/>
        <v>0</v>
      </c>
      <c r="H427" s="87"/>
    </row>
    <row r="428" spans="1:8" ht="20.45" customHeight="1" x14ac:dyDescent="0.25">
      <c r="A428" s="55" t="s">
        <v>982</v>
      </c>
      <c r="B428" s="40"/>
      <c r="C428" s="40" t="s">
        <v>175</v>
      </c>
      <c r="D428" s="68">
        <v>1</v>
      </c>
      <c r="E428" s="18" t="s">
        <v>9</v>
      </c>
      <c r="F428" s="45"/>
      <c r="G428" s="91">
        <f t="shared" si="18"/>
        <v>0</v>
      </c>
      <c r="H428" s="87"/>
    </row>
    <row r="429" spans="1:8" ht="20.45" customHeight="1" x14ac:dyDescent="0.25">
      <c r="A429" s="55" t="s">
        <v>983</v>
      </c>
      <c r="B429" s="40"/>
      <c r="C429" s="40" t="s">
        <v>176</v>
      </c>
      <c r="D429" s="68">
        <v>1</v>
      </c>
      <c r="E429" s="18" t="s">
        <v>9</v>
      </c>
      <c r="F429" s="45"/>
      <c r="G429" s="91">
        <f t="shared" si="18"/>
        <v>0</v>
      </c>
      <c r="H429" s="87"/>
    </row>
    <row r="430" spans="1:8" ht="20.45" customHeight="1" x14ac:dyDescent="0.25">
      <c r="A430" s="55" t="s">
        <v>984</v>
      </c>
      <c r="B430" s="40"/>
      <c r="C430" s="40" t="s">
        <v>177</v>
      </c>
      <c r="D430" s="68">
        <v>1</v>
      </c>
      <c r="E430" s="18" t="s">
        <v>9</v>
      </c>
      <c r="F430" s="45"/>
      <c r="G430" s="91">
        <f t="shared" si="18"/>
        <v>0</v>
      </c>
      <c r="H430" s="87"/>
    </row>
    <row r="431" spans="1:8" ht="20.45" customHeight="1" x14ac:dyDescent="0.25">
      <c r="A431" s="55" t="s">
        <v>985</v>
      </c>
      <c r="B431" s="40"/>
      <c r="C431" s="40" t="s">
        <v>178</v>
      </c>
      <c r="D431" s="68">
        <v>1</v>
      </c>
      <c r="E431" s="18" t="s">
        <v>9</v>
      </c>
      <c r="F431" s="45"/>
      <c r="G431" s="91">
        <f t="shared" si="18"/>
        <v>0</v>
      </c>
      <c r="H431" s="87"/>
    </row>
    <row r="432" spans="1:8" ht="20.45" customHeight="1" x14ac:dyDescent="0.25">
      <c r="A432" s="55" t="s">
        <v>986</v>
      </c>
      <c r="B432" s="40"/>
      <c r="C432" s="40" t="s">
        <v>179</v>
      </c>
      <c r="D432" s="68">
        <v>1</v>
      </c>
      <c r="E432" s="18" t="s">
        <v>9</v>
      </c>
      <c r="F432" s="45"/>
      <c r="G432" s="91">
        <f t="shared" si="18"/>
        <v>0</v>
      </c>
      <c r="H432" s="87"/>
    </row>
    <row r="433" spans="1:8" ht="20.45" customHeight="1" x14ac:dyDescent="0.25">
      <c r="A433" s="55" t="s">
        <v>987</v>
      </c>
      <c r="B433" s="40"/>
      <c r="C433" s="40" t="s">
        <v>180</v>
      </c>
      <c r="D433" s="68">
        <v>1</v>
      </c>
      <c r="E433" s="18" t="s">
        <v>9</v>
      </c>
      <c r="F433" s="45"/>
      <c r="G433" s="91">
        <f t="shared" si="18"/>
        <v>0</v>
      </c>
      <c r="H433" s="87"/>
    </row>
    <row r="434" spans="1:8" ht="20.45" customHeight="1" x14ac:dyDescent="0.25">
      <c r="A434" s="55" t="s">
        <v>988</v>
      </c>
      <c r="B434" s="40"/>
      <c r="C434" s="40" t="s">
        <v>181</v>
      </c>
      <c r="D434" s="68">
        <v>1</v>
      </c>
      <c r="E434" s="18" t="s">
        <v>9</v>
      </c>
      <c r="F434" s="45"/>
      <c r="G434" s="91">
        <f t="shared" si="18"/>
        <v>0</v>
      </c>
      <c r="H434" s="87"/>
    </row>
    <row r="435" spans="1:8" ht="20.45" customHeight="1" x14ac:dyDescent="0.25">
      <c r="A435" s="55" t="s">
        <v>989</v>
      </c>
      <c r="B435" s="40"/>
      <c r="C435" s="40" t="s">
        <v>182</v>
      </c>
      <c r="D435" s="68">
        <v>1</v>
      </c>
      <c r="E435" s="18" t="s">
        <v>9</v>
      </c>
      <c r="F435" s="45"/>
      <c r="G435" s="91">
        <f t="shared" si="18"/>
        <v>0</v>
      </c>
      <c r="H435" s="87"/>
    </row>
    <row r="436" spans="1:8" ht="20.45" customHeight="1" x14ac:dyDescent="0.25">
      <c r="A436" s="55" t="s">
        <v>990</v>
      </c>
      <c r="B436" s="40"/>
      <c r="C436" s="40" t="s">
        <v>183</v>
      </c>
      <c r="D436" s="68">
        <v>1</v>
      </c>
      <c r="E436" s="18" t="s">
        <v>9</v>
      </c>
      <c r="F436" s="45"/>
      <c r="G436" s="91">
        <f t="shared" si="18"/>
        <v>0</v>
      </c>
      <c r="H436" s="87"/>
    </row>
    <row r="437" spans="1:8" ht="20.45" customHeight="1" x14ac:dyDescent="0.25">
      <c r="A437" s="55" t="s">
        <v>991</v>
      </c>
      <c r="B437" s="40"/>
      <c r="C437" s="40" t="s">
        <v>184</v>
      </c>
      <c r="D437" s="68">
        <v>1</v>
      </c>
      <c r="E437" s="18" t="s">
        <v>9</v>
      </c>
      <c r="F437" s="45"/>
      <c r="G437" s="91">
        <f t="shared" si="18"/>
        <v>0</v>
      </c>
      <c r="H437" s="87"/>
    </row>
    <row r="438" spans="1:8" ht="20.45" customHeight="1" x14ac:dyDescent="0.25">
      <c r="A438" s="55" t="s">
        <v>992</v>
      </c>
      <c r="B438" s="40"/>
      <c r="C438" s="40" t="s">
        <v>185</v>
      </c>
      <c r="D438" s="68">
        <v>1</v>
      </c>
      <c r="E438" s="18" t="s">
        <v>9</v>
      </c>
      <c r="F438" s="45"/>
      <c r="G438" s="91">
        <f t="shared" si="18"/>
        <v>0</v>
      </c>
      <c r="H438" s="87"/>
    </row>
    <row r="439" spans="1:8" ht="20.45" customHeight="1" x14ac:dyDescent="0.25">
      <c r="A439" s="55" t="s">
        <v>993</v>
      </c>
      <c r="B439" s="40"/>
      <c r="C439" s="40" t="s">
        <v>186</v>
      </c>
      <c r="D439" s="68">
        <v>1</v>
      </c>
      <c r="E439" s="18" t="s">
        <v>9</v>
      </c>
      <c r="F439" s="45"/>
      <c r="G439" s="91">
        <f t="shared" si="18"/>
        <v>0</v>
      </c>
      <c r="H439" s="87"/>
    </row>
    <row r="440" spans="1:8" ht="20.45" customHeight="1" x14ac:dyDescent="0.25">
      <c r="A440" s="55" t="s">
        <v>994</v>
      </c>
      <c r="B440" s="40"/>
      <c r="C440" s="40" t="s">
        <v>187</v>
      </c>
      <c r="D440" s="68">
        <v>1</v>
      </c>
      <c r="E440" s="18" t="s">
        <v>9</v>
      </c>
      <c r="F440" s="45"/>
      <c r="G440" s="91">
        <f t="shared" si="18"/>
        <v>0</v>
      </c>
      <c r="H440" s="87"/>
    </row>
    <row r="441" spans="1:8" ht="20.45" customHeight="1" x14ac:dyDescent="0.25">
      <c r="A441" s="55" t="s">
        <v>995</v>
      </c>
      <c r="B441" s="40"/>
      <c r="C441" s="40" t="s">
        <v>188</v>
      </c>
      <c r="D441" s="68">
        <v>1</v>
      </c>
      <c r="E441" s="18" t="s">
        <v>9</v>
      </c>
      <c r="F441" s="45"/>
      <c r="G441" s="91">
        <f t="shared" si="18"/>
        <v>0</v>
      </c>
      <c r="H441" s="87"/>
    </row>
    <row r="442" spans="1:8" ht="20.45" customHeight="1" x14ac:dyDescent="0.25">
      <c r="A442" s="55" t="s">
        <v>996</v>
      </c>
      <c r="B442" s="40"/>
      <c r="C442" s="40" t="s">
        <v>189</v>
      </c>
      <c r="D442" s="68">
        <v>1</v>
      </c>
      <c r="E442" s="18" t="s">
        <v>9</v>
      </c>
      <c r="F442" s="45"/>
      <c r="G442" s="91">
        <f t="shared" si="18"/>
        <v>0</v>
      </c>
      <c r="H442" s="87"/>
    </row>
    <row r="443" spans="1:8" ht="20.45" customHeight="1" x14ac:dyDescent="0.25">
      <c r="A443" s="55" t="s">
        <v>997</v>
      </c>
      <c r="B443" s="40"/>
      <c r="C443" s="40" t="s">
        <v>190</v>
      </c>
      <c r="D443" s="68">
        <v>1</v>
      </c>
      <c r="E443" s="18" t="s">
        <v>9</v>
      </c>
      <c r="F443" s="45"/>
      <c r="G443" s="91">
        <f t="shared" si="18"/>
        <v>0</v>
      </c>
      <c r="H443" s="87"/>
    </row>
    <row r="444" spans="1:8" ht="20.45" customHeight="1" x14ac:dyDescent="0.25">
      <c r="A444" s="55" t="s">
        <v>998</v>
      </c>
      <c r="B444" s="40"/>
      <c r="C444" s="40" t="s">
        <v>191</v>
      </c>
      <c r="D444" s="68">
        <v>1</v>
      </c>
      <c r="E444" s="18" t="s">
        <v>9</v>
      </c>
      <c r="F444" s="45"/>
      <c r="G444" s="91">
        <f t="shared" si="18"/>
        <v>0</v>
      </c>
      <c r="H444" s="87"/>
    </row>
    <row r="445" spans="1:8" ht="20.45" customHeight="1" x14ac:dyDescent="0.25">
      <c r="A445" s="55" t="s">
        <v>999</v>
      </c>
      <c r="B445" s="40"/>
      <c r="C445" s="40" t="s">
        <v>192</v>
      </c>
      <c r="D445" s="68">
        <v>1</v>
      </c>
      <c r="E445" s="18" t="s">
        <v>9</v>
      </c>
      <c r="F445" s="45"/>
      <c r="G445" s="91">
        <f t="shared" si="18"/>
        <v>0</v>
      </c>
      <c r="H445" s="87"/>
    </row>
    <row r="446" spans="1:8" ht="20.45" customHeight="1" x14ac:dyDescent="0.25">
      <c r="A446" s="55" t="s">
        <v>1000</v>
      </c>
      <c r="B446" s="40"/>
      <c r="C446" s="40" t="s">
        <v>193</v>
      </c>
      <c r="D446" s="68">
        <v>1</v>
      </c>
      <c r="E446" s="18" t="s">
        <v>9</v>
      </c>
      <c r="F446" s="45"/>
      <c r="G446" s="91">
        <f t="shared" si="18"/>
        <v>0</v>
      </c>
      <c r="H446" s="87"/>
    </row>
    <row r="447" spans="1:8" ht="20.45" customHeight="1" x14ac:dyDescent="0.25">
      <c r="A447" s="55" t="s">
        <v>1001</v>
      </c>
      <c r="B447" s="40"/>
      <c r="C447" s="40" t="s">
        <v>194</v>
      </c>
      <c r="D447" s="68">
        <v>1</v>
      </c>
      <c r="E447" s="18" t="s">
        <v>9</v>
      </c>
      <c r="F447" s="45"/>
      <c r="G447" s="91">
        <f t="shared" si="18"/>
        <v>0</v>
      </c>
      <c r="H447" s="87"/>
    </row>
    <row r="448" spans="1:8" ht="20.45" customHeight="1" x14ac:dyDescent="0.25">
      <c r="A448" s="55" t="s">
        <v>1002</v>
      </c>
      <c r="B448" s="40"/>
      <c r="C448" s="40" t="s">
        <v>195</v>
      </c>
      <c r="D448" s="68">
        <v>1</v>
      </c>
      <c r="E448" s="18" t="s">
        <v>9</v>
      </c>
      <c r="F448" s="45"/>
      <c r="G448" s="91">
        <f t="shared" si="18"/>
        <v>0</v>
      </c>
      <c r="H448" s="87"/>
    </row>
    <row r="449" spans="1:8" ht="20.45" customHeight="1" x14ac:dyDescent="0.25">
      <c r="A449" s="55" t="s">
        <v>1003</v>
      </c>
      <c r="B449" s="40"/>
      <c r="C449" s="40" t="s">
        <v>196</v>
      </c>
      <c r="D449" s="68">
        <v>1</v>
      </c>
      <c r="E449" s="18" t="s">
        <v>9</v>
      </c>
      <c r="F449" s="45"/>
      <c r="G449" s="91">
        <f t="shared" si="18"/>
        <v>0</v>
      </c>
      <c r="H449" s="87"/>
    </row>
    <row r="450" spans="1:8" ht="20.45" customHeight="1" x14ac:dyDescent="0.25">
      <c r="A450" s="55" t="s">
        <v>1004</v>
      </c>
      <c r="B450" s="40"/>
      <c r="C450" s="40" t="s">
        <v>197</v>
      </c>
      <c r="D450" s="68">
        <v>1</v>
      </c>
      <c r="E450" s="18" t="s">
        <v>9</v>
      </c>
      <c r="F450" s="45"/>
      <c r="G450" s="91">
        <f t="shared" si="18"/>
        <v>0</v>
      </c>
      <c r="H450" s="87"/>
    </row>
    <row r="451" spans="1:8" ht="20.45" customHeight="1" x14ac:dyDescent="0.25">
      <c r="A451" s="55" t="s">
        <v>1005</v>
      </c>
      <c r="B451" s="40"/>
      <c r="C451" s="40" t="s">
        <v>198</v>
      </c>
      <c r="D451" s="68">
        <v>1</v>
      </c>
      <c r="E451" s="18" t="s">
        <v>9</v>
      </c>
      <c r="F451" s="45"/>
      <c r="G451" s="91">
        <f t="shared" si="18"/>
        <v>0</v>
      </c>
      <c r="H451" s="87"/>
    </row>
    <row r="452" spans="1:8" ht="20.45" customHeight="1" x14ac:dyDescent="0.25">
      <c r="A452" s="55" t="s">
        <v>1006</v>
      </c>
      <c r="B452" s="40"/>
      <c r="C452" s="40" t="s">
        <v>199</v>
      </c>
      <c r="D452" s="68">
        <v>1</v>
      </c>
      <c r="E452" s="18" t="s">
        <v>9</v>
      </c>
      <c r="F452" s="45"/>
      <c r="G452" s="91">
        <f t="shared" si="18"/>
        <v>0</v>
      </c>
      <c r="H452" s="87"/>
    </row>
    <row r="453" spans="1:8" ht="20.45" customHeight="1" x14ac:dyDescent="0.25">
      <c r="A453" s="55" t="s">
        <v>1007</v>
      </c>
      <c r="B453" s="40"/>
      <c r="C453" s="40" t="s">
        <v>200</v>
      </c>
      <c r="D453" s="68">
        <v>1</v>
      </c>
      <c r="E453" s="18" t="s">
        <v>9</v>
      </c>
      <c r="F453" s="45"/>
      <c r="G453" s="91">
        <f t="shared" si="18"/>
        <v>0</v>
      </c>
      <c r="H453" s="87"/>
    </row>
    <row r="454" spans="1:8" ht="20.45" customHeight="1" x14ac:dyDescent="0.25">
      <c r="A454" s="55" t="s">
        <v>1008</v>
      </c>
      <c r="B454" s="40"/>
      <c r="C454" s="40" t="s">
        <v>201</v>
      </c>
      <c r="D454" s="68">
        <v>1</v>
      </c>
      <c r="E454" s="18" t="s">
        <v>9</v>
      </c>
      <c r="F454" s="45"/>
      <c r="G454" s="91">
        <f t="shared" si="18"/>
        <v>0</v>
      </c>
      <c r="H454" s="87"/>
    </row>
    <row r="455" spans="1:8" ht="20.45" customHeight="1" x14ac:dyDescent="0.25">
      <c r="A455" s="55" t="s">
        <v>1009</v>
      </c>
      <c r="B455" s="40"/>
      <c r="C455" s="40" t="s">
        <v>202</v>
      </c>
      <c r="D455" s="68">
        <v>1</v>
      </c>
      <c r="E455" s="18" t="s">
        <v>9</v>
      </c>
      <c r="F455" s="45"/>
      <c r="G455" s="91">
        <f t="shared" si="18"/>
        <v>0</v>
      </c>
      <c r="H455" s="87"/>
    </row>
    <row r="456" spans="1:8" ht="20.45" customHeight="1" x14ac:dyDescent="0.25">
      <c r="A456" s="55" t="s">
        <v>1010</v>
      </c>
      <c r="B456" s="40"/>
      <c r="C456" s="40" t="s">
        <v>203</v>
      </c>
      <c r="D456" s="68">
        <v>1</v>
      </c>
      <c r="E456" s="18" t="s">
        <v>9</v>
      </c>
      <c r="F456" s="45"/>
      <c r="G456" s="91">
        <f t="shared" si="18"/>
        <v>0</v>
      </c>
      <c r="H456" s="87"/>
    </row>
    <row r="457" spans="1:8" ht="20.45" customHeight="1" x14ac:dyDescent="0.25">
      <c r="A457" s="55" t="s">
        <v>1011</v>
      </c>
      <c r="B457" s="40"/>
      <c r="C457" s="40" t="s">
        <v>204</v>
      </c>
      <c r="D457" s="68">
        <v>1</v>
      </c>
      <c r="E457" s="18" t="s">
        <v>9</v>
      </c>
      <c r="F457" s="45"/>
      <c r="G457" s="91">
        <f t="shared" si="18"/>
        <v>0</v>
      </c>
      <c r="H457" s="87"/>
    </row>
    <row r="458" spans="1:8" ht="20.45" customHeight="1" x14ac:dyDescent="0.25">
      <c r="A458" s="55" t="s">
        <v>1012</v>
      </c>
      <c r="B458" s="40"/>
      <c r="C458" s="40" t="s">
        <v>205</v>
      </c>
      <c r="D458" s="68">
        <v>1</v>
      </c>
      <c r="E458" s="18" t="s">
        <v>9</v>
      </c>
      <c r="F458" s="45"/>
      <c r="G458" s="91">
        <f t="shared" si="18"/>
        <v>0</v>
      </c>
      <c r="H458" s="87"/>
    </row>
    <row r="459" spans="1:8" ht="20.45" customHeight="1" x14ac:dyDescent="0.25">
      <c r="A459" s="55" t="s">
        <v>1013</v>
      </c>
      <c r="B459" s="40"/>
      <c r="C459" s="40" t="s">
        <v>206</v>
      </c>
      <c r="D459" s="68">
        <v>1</v>
      </c>
      <c r="E459" s="18" t="s">
        <v>9</v>
      </c>
      <c r="F459" s="45"/>
      <c r="G459" s="91">
        <f t="shared" si="18"/>
        <v>0</v>
      </c>
      <c r="H459" s="87"/>
    </row>
    <row r="460" spans="1:8" ht="20.45" customHeight="1" x14ac:dyDescent="0.25">
      <c r="A460" s="55" t="s">
        <v>1014</v>
      </c>
      <c r="B460" s="40"/>
      <c r="C460" s="40" t="s">
        <v>207</v>
      </c>
      <c r="D460" s="68">
        <v>1</v>
      </c>
      <c r="E460" s="18" t="s">
        <v>9</v>
      </c>
      <c r="F460" s="45"/>
      <c r="G460" s="91">
        <f t="shared" si="18"/>
        <v>0</v>
      </c>
      <c r="H460" s="87"/>
    </row>
    <row r="461" spans="1:8" ht="20.45" customHeight="1" x14ac:dyDescent="0.25">
      <c r="A461" s="55" t="s">
        <v>1015</v>
      </c>
      <c r="B461" s="40"/>
      <c r="C461" s="40" t="s">
        <v>208</v>
      </c>
      <c r="D461" s="68">
        <v>1</v>
      </c>
      <c r="E461" s="18" t="s">
        <v>9</v>
      </c>
      <c r="F461" s="45"/>
      <c r="G461" s="91">
        <f t="shared" si="18"/>
        <v>0</v>
      </c>
      <c r="H461" s="87"/>
    </row>
    <row r="462" spans="1:8" ht="20.45" customHeight="1" x14ac:dyDescent="0.25">
      <c r="A462" s="55" t="s">
        <v>1016</v>
      </c>
      <c r="B462" s="40"/>
      <c r="C462" s="40" t="s">
        <v>209</v>
      </c>
      <c r="D462" s="68">
        <v>1</v>
      </c>
      <c r="E462" s="18" t="s">
        <v>9</v>
      </c>
      <c r="F462" s="45"/>
      <c r="G462" s="91">
        <f t="shared" si="18"/>
        <v>0</v>
      </c>
      <c r="H462" s="87"/>
    </row>
    <row r="463" spans="1:8" ht="20.45" customHeight="1" x14ac:dyDescent="0.25">
      <c r="A463" s="55" t="s">
        <v>1017</v>
      </c>
      <c r="B463" s="40"/>
      <c r="C463" s="40" t="s">
        <v>210</v>
      </c>
      <c r="D463" s="68">
        <v>1</v>
      </c>
      <c r="E463" s="18" t="s">
        <v>9</v>
      </c>
      <c r="F463" s="45"/>
      <c r="G463" s="91">
        <f t="shared" si="18"/>
        <v>0</v>
      </c>
      <c r="H463" s="87"/>
    </row>
    <row r="464" spans="1:8" ht="20.45" customHeight="1" x14ac:dyDescent="0.25">
      <c r="A464" s="55" t="s">
        <v>1018</v>
      </c>
      <c r="B464" s="40"/>
      <c r="C464" s="40" t="s">
        <v>211</v>
      </c>
      <c r="D464" s="68">
        <v>1</v>
      </c>
      <c r="E464" s="18" t="s">
        <v>9</v>
      </c>
      <c r="F464" s="45"/>
      <c r="G464" s="91">
        <f t="shared" si="18"/>
        <v>0</v>
      </c>
      <c r="H464" s="87"/>
    </row>
    <row r="465" spans="1:8" ht="20.45" customHeight="1" x14ac:dyDescent="0.25">
      <c r="A465" s="55" t="s">
        <v>1019</v>
      </c>
      <c r="B465" s="40"/>
      <c r="C465" s="40" t="s">
        <v>212</v>
      </c>
      <c r="D465" s="68">
        <v>1</v>
      </c>
      <c r="E465" s="18" t="s">
        <v>9</v>
      </c>
      <c r="F465" s="45"/>
      <c r="G465" s="91">
        <f t="shared" si="18"/>
        <v>0</v>
      </c>
      <c r="H465" s="87"/>
    </row>
    <row r="466" spans="1:8" ht="20.45" customHeight="1" x14ac:dyDescent="0.25">
      <c r="A466" s="55" t="s">
        <v>1020</v>
      </c>
      <c r="B466" s="40"/>
      <c r="C466" s="40" t="s">
        <v>213</v>
      </c>
      <c r="D466" s="68">
        <v>1</v>
      </c>
      <c r="E466" s="18" t="s">
        <v>9</v>
      </c>
      <c r="F466" s="45"/>
      <c r="G466" s="91">
        <f t="shared" si="18"/>
        <v>0</v>
      </c>
      <c r="H466" s="87"/>
    </row>
    <row r="467" spans="1:8" ht="20.45" customHeight="1" x14ac:dyDescent="0.25">
      <c r="A467" s="55" t="s">
        <v>1021</v>
      </c>
      <c r="B467" s="40"/>
      <c r="C467" s="40" t="s">
        <v>214</v>
      </c>
      <c r="D467" s="68">
        <v>1</v>
      </c>
      <c r="E467" s="18" t="s">
        <v>9</v>
      </c>
      <c r="F467" s="45"/>
      <c r="G467" s="91">
        <f t="shared" si="18"/>
        <v>0</v>
      </c>
      <c r="H467" s="87"/>
    </row>
    <row r="468" spans="1:8" ht="20.45" customHeight="1" x14ac:dyDescent="0.25">
      <c r="A468" s="55" t="s">
        <v>1022</v>
      </c>
      <c r="B468" s="40"/>
      <c r="C468" s="40" t="s">
        <v>215</v>
      </c>
      <c r="D468" s="68">
        <v>1</v>
      </c>
      <c r="E468" s="18" t="s">
        <v>9</v>
      </c>
      <c r="F468" s="45"/>
      <c r="G468" s="91">
        <f t="shared" si="18"/>
        <v>0</v>
      </c>
      <c r="H468" s="87"/>
    </row>
    <row r="469" spans="1:8" ht="20.45" customHeight="1" x14ac:dyDescent="0.25">
      <c r="A469" s="55" t="s">
        <v>1023</v>
      </c>
      <c r="B469" s="40"/>
      <c r="C469" s="40" t="s">
        <v>216</v>
      </c>
      <c r="D469" s="68">
        <v>1</v>
      </c>
      <c r="E469" s="18" t="s">
        <v>9</v>
      </c>
      <c r="F469" s="45"/>
      <c r="G469" s="91">
        <f t="shared" si="18"/>
        <v>0</v>
      </c>
      <c r="H469" s="87"/>
    </row>
    <row r="470" spans="1:8" ht="20.45" customHeight="1" x14ac:dyDescent="0.25">
      <c r="A470" s="55" t="s">
        <v>1024</v>
      </c>
      <c r="B470" s="40"/>
      <c r="C470" s="40" t="s">
        <v>217</v>
      </c>
      <c r="D470" s="68">
        <v>1</v>
      </c>
      <c r="E470" s="18" t="s">
        <v>9</v>
      </c>
      <c r="F470" s="45"/>
      <c r="G470" s="91">
        <f t="shared" si="18"/>
        <v>0</v>
      </c>
      <c r="H470" s="87"/>
    </row>
    <row r="471" spans="1:8" ht="20.45" customHeight="1" x14ac:dyDescent="0.25">
      <c r="A471" s="55" t="s">
        <v>1025</v>
      </c>
      <c r="B471" s="40"/>
      <c r="C471" s="40" t="s">
        <v>218</v>
      </c>
      <c r="D471" s="68">
        <v>1</v>
      </c>
      <c r="E471" s="18" t="s">
        <v>9</v>
      </c>
      <c r="F471" s="45"/>
      <c r="G471" s="91">
        <f t="shared" si="18"/>
        <v>0</v>
      </c>
      <c r="H471" s="87"/>
    </row>
    <row r="472" spans="1:8" ht="20.45" customHeight="1" x14ac:dyDescent="0.25">
      <c r="A472" s="55" t="s">
        <v>1026</v>
      </c>
      <c r="B472" s="40"/>
      <c r="C472" s="40" t="s">
        <v>219</v>
      </c>
      <c r="D472" s="68">
        <v>1</v>
      </c>
      <c r="E472" s="18" t="s">
        <v>9</v>
      </c>
      <c r="F472" s="45"/>
      <c r="G472" s="91">
        <f t="shared" si="18"/>
        <v>0</v>
      </c>
      <c r="H472" s="87"/>
    </row>
    <row r="473" spans="1:8" ht="20.45" customHeight="1" x14ac:dyDescent="0.25">
      <c r="A473" s="55" t="s">
        <v>1027</v>
      </c>
      <c r="B473" s="40"/>
      <c r="C473" s="40" t="s">
        <v>220</v>
      </c>
      <c r="D473" s="68">
        <v>1</v>
      </c>
      <c r="E473" s="18" t="s">
        <v>9</v>
      </c>
      <c r="F473" s="45"/>
      <c r="G473" s="91">
        <f t="shared" si="18"/>
        <v>0</v>
      </c>
      <c r="H473" s="87"/>
    </row>
    <row r="474" spans="1:8" ht="20.45" customHeight="1" x14ac:dyDescent="0.25">
      <c r="A474" s="55" t="s">
        <v>1028</v>
      </c>
      <c r="B474" s="40"/>
      <c r="C474" s="40" t="s">
        <v>221</v>
      </c>
      <c r="D474" s="68">
        <v>1</v>
      </c>
      <c r="E474" s="18" t="s">
        <v>9</v>
      </c>
      <c r="F474" s="45"/>
      <c r="G474" s="91">
        <f t="shared" si="18"/>
        <v>0</v>
      </c>
      <c r="H474" s="87"/>
    </row>
    <row r="475" spans="1:8" ht="20.45" customHeight="1" x14ac:dyDescent="0.25">
      <c r="A475" s="55" t="s">
        <v>1029</v>
      </c>
      <c r="B475" s="40"/>
      <c r="C475" s="40" t="s">
        <v>222</v>
      </c>
      <c r="D475" s="68">
        <v>1</v>
      </c>
      <c r="E475" s="18" t="s">
        <v>9</v>
      </c>
      <c r="F475" s="45"/>
      <c r="G475" s="91">
        <f t="shared" si="18"/>
        <v>0</v>
      </c>
      <c r="H475" s="87"/>
    </row>
    <row r="476" spans="1:8" ht="20.45" customHeight="1" x14ac:dyDescent="0.25">
      <c r="A476" s="55" t="s">
        <v>1030</v>
      </c>
      <c r="B476" s="40"/>
      <c r="C476" s="40" t="s">
        <v>223</v>
      </c>
      <c r="D476" s="68">
        <v>1</v>
      </c>
      <c r="E476" s="18" t="s">
        <v>9</v>
      </c>
      <c r="F476" s="45"/>
      <c r="G476" s="91">
        <f t="shared" si="18"/>
        <v>0</v>
      </c>
      <c r="H476" s="87"/>
    </row>
    <row r="477" spans="1:8" ht="20.45" customHeight="1" x14ac:dyDescent="0.25">
      <c r="A477" s="55" t="s">
        <v>1031</v>
      </c>
      <c r="B477" s="40"/>
      <c r="C477" s="40" t="s">
        <v>224</v>
      </c>
      <c r="D477" s="68">
        <v>1</v>
      </c>
      <c r="E477" s="18" t="s">
        <v>9</v>
      </c>
      <c r="F477" s="45"/>
      <c r="G477" s="91">
        <f t="shared" si="18"/>
        <v>0</v>
      </c>
      <c r="H477" s="87"/>
    </row>
    <row r="478" spans="1:8" ht="20.45" customHeight="1" x14ac:dyDescent="0.25">
      <c r="A478" s="55" t="s">
        <v>1032</v>
      </c>
      <c r="B478" s="40"/>
      <c r="C478" s="40" t="s">
        <v>225</v>
      </c>
      <c r="D478" s="68">
        <v>1</v>
      </c>
      <c r="E478" s="18" t="s">
        <v>9</v>
      </c>
      <c r="F478" s="45"/>
      <c r="G478" s="91">
        <f t="shared" si="18"/>
        <v>0</v>
      </c>
      <c r="H478" s="87"/>
    </row>
    <row r="479" spans="1:8" ht="20.45" customHeight="1" x14ac:dyDescent="0.25">
      <c r="A479" s="55" t="s">
        <v>1033</v>
      </c>
      <c r="B479" s="40"/>
      <c r="C479" s="40" t="s">
        <v>226</v>
      </c>
      <c r="D479" s="68">
        <v>1</v>
      </c>
      <c r="E479" s="18" t="s">
        <v>9</v>
      </c>
      <c r="F479" s="45"/>
      <c r="G479" s="91">
        <f t="shared" si="18"/>
        <v>0</v>
      </c>
      <c r="H479" s="87"/>
    </row>
    <row r="480" spans="1:8" ht="20.45" customHeight="1" x14ac:dyDescent="0.25">
      <c r="A480" s="55" t="s">
        <v>1034</v>
      </c>
      <c r="B480" s="40"/>
      <c r="C480" s="40" t="s">
        <v>227</v>
      </c>
      <c r="D480" s="68">
        <v>1</v>
      </c>
      <c r="E480" s="18" t="s">
        <v>9</v>
      </c>
      <c r="F480" s="45"/>
      <c r="G480" s="91">
        <f t="shared" si="18"/>
        <v>0</v>
      </c>
      <c r="H480" s="87"/>
    </row>
    <row r="481" spans="1:8" ht="20.45" customHeight="1" x14ac:dyDescent="0.25">
      <c r="A481" s="55" t="s">
        <v>1035</v>
      </c>
      <c r="B481" s="40"/>
      <c r="C481" s="40" t="s">
        <v>228</v>
      </c>
      <c r="D481" s="68">
        <v>1</v>
      </c>
      <c r="E481" s="18" t="s">
        <v>9</v>
      </c>
      <c r="F481" s="45"/>
      <c r="G481" s="91">
        <f t="shared" si="18"/>
        <v>0</v>
      </c>
      <c r="H481" s="87"/>
    </row>
    <row r="482" spans="1:8" ht="20.45" customHeight="1" x14ac:dyDescent="0.25">
      <c r="A482" s="55" t="s">
        <v>1036</v>
      </c>
      <c r="B482" s="40"/>
      <c r="C482" s="40" t="s">
        <v>229</v>
      </c>
      <c r="D482" s="68">
        <v>1</v>
      </c>
      <c r="E482" s="18" t="s">
        <v>9</v>
      </c>
      <c r="F482" s="45"/>
      <c r="G482" s="91">
        <f t="shared" si="18"/>
        <v>0</v>
      </c>
      <c r="H482" s="87"/>
    </row>
    <row r="483" spans="1:8" ht="20.45" customHeight="1" x14ac:dyDescent="0.25">
      <c r="A483" s="55" t="s">
        <v>1037</v>
      </c>
      <c r="B483" s="40"/>
      <c r="C483" s="40" t="s">
        <v>230</v>
      </c>
      <c r="D483" s="68">
        <v>1</v>
      </c>
      <c r="E483" s="18" t="s">
        <v>9</v>
      </c>
      <c r="F483" s="45"/>
      <c r="G483" s="91">
        <f t="shared" si="18"/>
        <v>0</v>
      </c>
      <c r="H483" s="87"/>
    </row>
    <row r="484" spans="1:8" ht="90.6" customHeight="1" x14ac:dyDescent="0.25">
      <c r="A484" s="21" t="s">
        <v>1039</v>
      </c>
      <c r="B484" s="34" t="s">
        <v>1040</v>
      </c>
      <c r="C484" s="34" t="s">
        <v>1042</v>
      </c>
      <c r="D484" s="38"/>
      <c r="E484" s="35"/>
      <c r="F484" s="35"/>
      <c r="G484" s="16">
        <f>SUM(G485:G502)</f>
        <v>0</v>
      </c>
      <c r="H484" s="80">
        <f>G484</f>
        <v>0</v>
      </c>
    </row>
    <row r="485" spans="1:8" ht="20.25" customHeight="1" x14ac:dyDescent="0.25">
      <c r="A485" s="33" t="s">
        <v>1044</v>
      </c>
      <c r="B485" s="36"/>
      <c r="C485" s="39" t="s">
        <v>1062</v>
      </c>
      <c r="D485" s="37">
        <v>1</v>
      </c>
      <c r="E485" s="18" t="s">
        <v>9</v>
      </c>
      <c r="F485" s="45"/>
      <c r="G485" s="91">
        <f t="shared" ref="G485:G502" si="19">D485*F485</f>
        <v>0</v>
      </c>
      <c r="H485" s="87"/>
    </row>
    <row r="486" spans="1:8" ht="20.45" customHeight="1" x14ac:dyDescent="0.25">
      <c r="A486" s="33" t="s">
        <v>1045</v>
      </c>
      <c r="B486" s="36"/>
      <c r="C486" s="39" t="s">
        <v>1063</v>
      </c>
      <c r="D486" s="37">
        <v>1</v>
      </c>
      <c r="E486" s="18" t="s">
        <v>9</v>
      </c>
      <c r="F486" s="45"/>
      <c r="G486" s="91">
        <f t="shared" si="19"/>
        <v>0</v>
      </c>
      <c r="H486" s="87"/>
    </row>
    <row r="487" spans="1:8" ht="20.25" customHeight="1" x14ac:dyDescent="0.25">
      <c r="A487" s="33" t="s">
        <v>1046</v>
      </c>
      <c r="B487" s="36"/>
      <c r="C487" s="39" t="s">
        <v>1064</v>
      </c>
      <c r="D487" s="37">
        <v>1</v>
      </c>
      <c r="E487" s="18" t="s">
        <v>9</v>
      </c>
      <c r="F487" s="45"/>
      <c r="G487" s="91">
        <f t="shared" si="19"/>
        <v>0</v>
      </c>
      <c r="H487" s="87"/>
    </row>
    <row r="488" spans="1:8" ht="20.25" customHeight="1" x14ac:dyDescent="0.25">
      <c r="A488" s="33" t="s">
        <v>1047</v>
      </c>
      <c r="B488" s="36"/>
      <c r="C488" s="39" t="s">
        <v>1065</v>
      </c>
      <c r="D488" s="37">
        <v>1</v>
      </c>
      <c r="E488" s="18" t="s">
        <v>9</v>
      </c>
      <c r="F488" s="45"/>
      <c r="G488" s="91">
        <f t="shared" si="19"/>
        <v>0</v>
      </c>
      <c r="H488" s="87"/>
    </row>
    <row r="489" spans="1:8" ht="20.25" customHeight="1" x14ac:dyDescent="0.25">
      <c r="A489" s="33" t="s">
        <v>1048</v>
      </c>
      <c r="B489" s="36"/>
      <c r="C489" s="39" t="s">
        <v>1066</v>
      </c>
      <c r="D489" s="37">
        <v>1</v>
      </c>
      <c r="E489" s="18" t="s">
        <v>9</v>
      </c>
      <c r="F489" s="45"/>
      <c r="G489" s="91">
        <f t="shared" si="19"/>
        <v>0</v>
      </c>
      <c r="H489" s="87"/>
    </row>
    <row r="490" spans="1:8" ht="20.25" customHeight="1" x14ac:dyDescent="0.25">
      <c r="A490" s="33" t="s">
        <v>1049</v>
      </c>
      <c r="B490" s="36"/>
      <c r="C490" s="39" t="s">
        <v>1067</v>
      </c>
      <c r="D490" s="37">
        <v>1</v>
      </c>
      <c r="E490" s="18" t="s">
        <v>9</v>
      </c>
      <c r="F490" s="45"/>
      <c r="G490" s="91">
        <f t="shared" si="19"/>
        <v>0</v>
      </c>
      <c r="H490" s="87"/>
    </row>
    <row r="491" spans="1:8" ht="20.25" customHeight="1" x14ac:dyDescent="0.25">
      <c r="A491" s="33" t="s">
        <v>1050</v>
      </c>
      <c r="B491" s="36"/>
      <c r="C491" s="39" t="s">
        <v>1068</v>
      </c>
      <c r="D491" s="37">
        <v>1</v>
      </c>
      <c r="E491" s="18" t="s">
        <v>9</v>
      </c>
      <c r="F491" s="45"/>
      <c r="G491" s="91">
        <f t="shared" si="19"/>
        <v>0</v>
      </c>
      <c r="H491" s="87"/>
    </row>
    <row r="492" spans="1:8" ht="20.25" customHeight="1" x14ac:dyDescent="0.25">
      <c r="A492" s="33" t="s">
        <v>1051</v>
      </c>
      <c r="B492" s="36"/>
      <c r="C492" s="39" t="s">
        <v>1069</v>
      </c>
      <c r="D492" s="37">
        <v>1</v>
      </c>
      <c r="E492" s="18" t="s">
        <v>9</v>
      </c>
      <c r="F492" s="45"/>
      <c r="G492" s="91">
        <f t="shared" si="19"/>
        <v>0</v>
      </c>
      <c r="H492" s="87"/>
    </row>
    <row r="493" spans="1:8" ht="20.25" customHeight="1" x14ac:dyDescent="0.25">
      <c r="A493" s="33" t="s">
        <v>1052</v>
      </c>
      <c r="B493" s="36"/>
      <c r="C493" s="39" t="s">
        <v>1070</v>
      </c>
      <c r="D493" s="37">
        <v>1</v>
      </c>
      <c r="E493" s="18" t="s">
        <v>9</v>
      </c>
      <c r="F493" s="45"/>
      <c r="G493" s="91">
        <f t="shared" si="19"/>
        <v>0</v>
      </c>
      <c r="H493" s="87"/>
    </row>
    <row r="494" spans="1:8" ht="20.25" customHeight="1" x14ac:dyDescent="0.25">
      <c r="A494" s="33" t="s">
        <v>1053</v>
      </c>
      <c r="B494" s="36"/>
      <c r="C494" s="39" t="s">
        <v>1071</v>
      </c>
      <c r="D494" s="37">
        <v>1</v>
      </c>
      <c r="E494" s="18" t="s">
        <v>9</v>
      </c>
      <c r="F494" s="45"/>
      <c r="G494" s="91">
        <f t="shared" si="19"/>
        <v>0</v>
      </c>
      <c r="H494" s="87"/>
    </row>
    <row r="495" spans="1:8" ht="20.25" customHeight="1" x14ac:dyDescent="0.25">
      <c r="A495" s="33" t="s">
        <v>1054</v>
      </c>
      <c r="B495" s="36"/>
      <c r="C495" s="39" t="s">
        <v>1072</v>
      </c>
      <c r="D495" s="37">
        <v>1</v>
      </c>
      <c r="E495" s="18" t="s">
        <v>9</v>
      </c>
      <c r="F495" s="45"/>
      <c r="G495" s="91">
        <f t="shared" si="19"/>
        <v>0</v>
      </c>
      <c r="H495" s="87"/>
    </row>
    <row r="496" spans="1:8" ht="20.25" customHeight="1" x14ac:dyDescent="0.25">
      <c r="A496" s="33" t="s">
        <v>1055</v>
      </c>
      <c r="B496" s="36"/>
      <c r="C496" s="39" t="s">
        <v>1073</v>
      </c>
      <c r="D496" s="37">
        <v>1</v>
      </c>
      <c r="E496" s="18" t="s">
        <v>9</v>
      </c>
      <c r="F496" s="45"/>
      <c r="G496" s="91">
        <f t="shared" si="19"/>
        <v>0</v>
      </c>
      <c r="H496" s="87"/>
    </row>
    <row r="497" spans="1:8" ht="20.25" customHeight="1" x14ac:dyDescent="0.25">
      <c r="A497" s="33" t="s">
        <v>1056</v>
      </c>
      <c r="B497" s="36"/>
      <c r="C497" s="39" t="s">
        <v>1074</v>
      </c>
      <c r="D497" s="37">
        <v>1</v>
      </c>
      <c r="E497" s="18" t="s">
        <v>9</v>
      </c>
      <c r="F497" s="45"/>
      <c r="G497" s="91">
        <f t="shared" si="19"/>
        <v>0</v>
      </c>
      <c r="H497" s="87"/>
    </row>
    <row r="498" spans="1:8" ht="20.25" customHeight="1" x14ac:dyDescent="0.25">
      <c r="A498" s="33" t="s">
        <v>1057</v>
      </c>
      <c r="B498" s="36"/>
      <c r="C498" s="39" t="s">
        <v>1075</v>
      </c>
      <c r="D498" s="37">
        <v>1</v>
      </c>
      <c r="E498" s="18" t="s">
        <v>9</v>
      </c>
      <c r="F498" s="45"/>
      <c r="G498" s="91">
        <f t="shared" si="19"/>
        <v>0</v>
      </c>
      <c r="H498" s="87"/>
    </row>
    <row r="499" spans="1:8" ht="20.25" customHeight="1" x14ac:dyDescent="0.25">
      <c r="A499" s="33" t="s">
        <v>1058</v>
      </c>
      <c r="B499" s="36"/>
      <c r="C499" s="39" t="s">
        <v>1076</v>
      </c>
      <c r="D499" s="37">
        <v>1</v>
      </c>
      <c r="E499" s="18" t="s">
        <v>9</v>
      </c>
      <c r="F499" s="45"/>
      <c r="G499" s="91">
        <f t="shared" si="19"/>
        <v>0</v>
      </c>
      <c r="H499" s="87"/>
    </row>
    <row r="500" spans="1:8" ht="20.25" customHeight="1" x14ac:dyDescent="0.25">
      <c r="A500" s="33" t="s">
        <v>1059</v>
      </c>
      <c r="B500" s="36"/>
      <c r="C500" s="39" t="s">
        <v>1077</v>
      </c>
      <c r="D500" s="37">
        <v>1</v>
      </c>
      <c r="E500" s="18" t="s">
        <v>9</v>
      </c>
      <c r="F500" s="45"/>
      <c r="G500" s="91">
        <f t="shared" si="19"/>
        <v>0</v>
      </c>
      <c r="H500" s="87"/>
    </row>
    <row r="501" spans="1:8" ht="20.25" customHeight="1" x14ac:dyDescent="0.25">
      <c r="A501" s="33" t="s">
        <v>1060</v>
      </c>
      <c r="B501" s="36"/>
      <c r="C501" s="39" t="s">
        <v>1078</v>
      </c>
      <c r="D501" s="37">
        <v>1</v>
      </c>
      <c r="E501" s="18" t="s">
        <v>9</v>
      </c>
      <c r="F501" s="45"/>
      <c r="G501" s="91">
        <f t="shared" si="19"/>
        <v>0</v>
      </c>
      <c r="H501" s="87"/>
    </row>
    <row r="502" spans="1:8" ht="20.25" customHeight="1" x14ac:dyDescent="0.25">
      <c r="A502" s="33" t="s">
        <v>1061</v>
      </c>
      <c r="B502" s="36"/>
      <c r="C502" s="39" t="s">
        <v>1079</v>
      </c>
      <c r="D502" s="37">
        <v>1</v>
      </c>
      <c r="E502" s="18" t="s">
        <v>9</v>
      </c>
      <c r="F502" s="45"/>
      <c r="G502" s="91">
        <f t="shared" si="19"/>
        <v>0</v>
      </c>
      <c r="H502" s="87"/>
    </row>
    <row r="503" spans="1:8" ht="87.6" customHeight="1" x14ac:dyDescent="0.25">
      <c r="A503" s="21" t="s">
        <v>1080</v>
      </c>
      <c r="B503" s="34" t="s">
        <v>1081</v>
      </c>
      <c r="C503" s="34" t="s">
        <v>1082</v>
      </c>
      <c r="D503" s="38"/>
      <c r="E503" s="35"/>
      <c r="F503" s="35"/>
      <c r="G503" s="16">
        <f>SUM(G504:G566)</f>
        <v>0</v>
      </c>
      <c r="H503" s="90">
        <f>G503</f>
        <v>0</v>
      </c>
    </row>
    <row r="504" spans="1:8" ht="28.5" customHeight="1" x14ac:dyDescent="0.25">
      <c r="A504" s="33" t="s">
        <v>1083</v>
      </c>
      <c r="B504" s="36"/>
      <c r="C504" s="76" t="s">
        <v>231</v>
      </c>
      <c r="D504" s="37">
        <v>1</v>
      </c>
      <c r="E504" s="18" t="s">
        <v>9</v>
      </c>
      <c r="F504" s="45"/>
      <c r="G504" s="91">
        <f t="shared" ref="G504:G566" si="20">D504*F504</f>
        <v>0</v>
      </c>
      <c r="H504" s="87"/>
    </row>
    <row r="505" spans="1:8" ht="28.5" customHeight="1" x14ac:dyDescent="0.25">
      <c r="A505" s="33" t="s">
        <v>1084</v>
      </c>
      <c r="B505" s="36"/>
      <c r="C505" s="76" t="s">
        <v>232</v>
      </c>
      <c r="D505" s="37">
        <v>1</v>
      </c>
      <c r="E505" s="18" t="s">
        <v>9</v>
      </c>
      <c r="F505" s="45"/>
      <c r="G505" s="91">
        <f t="shared" si="20"/>
        <v>0</v>
      </c>
      <c r="H505" s="87"/>
    </row>
    <row r="506" spans="1:8" ht="28.5" customHeight="1" x14ac:dyDescent="0.25">
      <c r="A506" s="33" t="s">
        <v>1085</v>
      </c>
      <c r="B506" s="36"/>
      <c r="C506" s="76" t="s">
        <v>233</v>
      </c>
      <c r="D506" s="37">
        <v>1</v>
      </c>
      <c r="E506" s="18" t="s">
        <v>9</v>
      </c>
      <c r="F506" s="45"/>
      <c r="G506" s="91">
        <f t="shared" si="20"/>
        <v>0</v>
      </c>
      <c r="H506" s="87"/>
    </row>
    <row r="507" spans="1:8" ht="28.5" customHeight="1" x14ac:dyDescent="0.25">
      <c r="A507" s="33" t="s">
        <v>1086</v>
      </c>
      <c r="B507" s="36"/>
      <c r="C507" s="76" t="s">
        <v>234</v>
      </c>
      <c r="D507" s="37">
        <v>1</v>
      </c>
      <c r="E507" s="18" t="s">
        <v>9</v>
      </c>
      <c r="F507" s="45"/>
      <c r="G507" s="91">
        <f t="shared" si="20"/>
        <v>0</v>
      </c>
      <c r="H507" s="87"/>
    </row>
    <row r="508" spans="1:8" ht="28.5" customHeight="1" x14ac:dyDescent="0.25">
      <c r="A508" s="33" t="s">
        <v>1087</v>
      </c>
      <c r="B508" s="36"/>
      <c r="C508" s="76" t="s">
        <v>235</v>
      </c>
      <c r="D508" s="37">
        <v>1</v>
      </c>
      <c r="E508" s="18" t="s">
        <v>9</v>
      </c>
      <c r="F508" s="45"/>
      <c r="G508" s="91">
        <f t="shared" si="20"/>
        <v>0</v>
      </c>
      <c r="H508" s="87"/>
    </row>
    <row r="509" spans="1:8" ht="28.5" customHeight="1" x14ac:dyDescent="0.25">
      <c r="A509" s="33" t="s">
        <v>1088</v>
      </c>
      <c r="B509" s="36"/>
      <c r="C509" s="76" t="s">
        <v>236</v>
      </c>
      <c r="D509" s="37">
        <v>1</v>
      </c>
      <c r="E509" s="18" t="s">
        <v>9</v>
      </c>
      <c r="F509" s="45"/>
      <c r="G509" s="91">
        <f t="shared" si="20"/>
        <v>0</v>
      </c>
      <c r="H509" s="87"/>
    </row>
    <row r="510" spans="1:8" ht="28.5" customHeight="1" x14ac:dyDescent="0.25">
      <c r="A510" s="33" t="s">
        <v>1089</v>
      </c>
      <c r="B510" s="36"/>
      <c r="C510" s="76" t="s">
        <v>237</v>
      </c>
      <c r="D510" s="37">
        <v>1</v>
      </c>
      <c r="E510" s="18" t="s">
        <v>9</v>
      </c>
      <c r="F510" s="45"/>
      <c r="G510" s="91">
        <f t="shared" si="20"/>
        <v>0</v>
      </c>
      <c r="H510" s="87"/>
    </row>
    <row r="511" spans="1:8" ht="28.5" customHeight="1" x14ac:dyDescent="0.25">
      <c r="A511" s="33" t="s">
        <v>1090</v>
      </c>
      <c r="B511" s="36"/>
      <c r="C511" s="76" t="s">
        <v>238</v>
      </c>
      <c r="D511" s="37">
        <v>1</v>
      </c>
      <c r="E511" s="18" t="s">
        <v>9</v>
      </c>
      <c r="F511" s="45"/>
      <c r="G511" s="91">
        <f t="shared" si="20"/>
        <v>0</v>
      </c>
      <c r="H511" s="87"/>
    </row>
    <row r="512" spans="1:8" ht="28.5" customHeight="1" x14ac:dyDescent="0.25">
      <c r="A512" s="33" t="s">
        <v>1091</v>
      </c>
      <c r="B512" s="36"/>
      <c r="C512" s="76" t="s">
        <v>239</v>
      </c>
      <c r="D512" s="37">
        <v>1</v>
      </c>
      <c r="E512" s="18" t="s">
        <v>9</v>
      </c>
      <c r="F512" s="45"/>
      <c r="G512" s="91">
        <f t="shared" si="20"/>
        <v>0</v>
      </c>
      <c r="H512" s="87"/>
    </row>
    <row r="513" spans="1:8" ht="28.5" customHeight="1" x14ac:dyDescent="0.25">
      <c r="A513" s="33" t="s">
        <v>1092</v>
      </c>
      <c r="B513" s="36"/>
      <c r="C513" s="76" t="s">
        <v>240</v>
      </c>
      <c r="D513" s="37">
        <v>1</v>
      </c>
      <c r="E513" s="18" t="s">
        <v>9</v>
      </c>
      <c r="F513" s="45"/>
      <c r="G513" s="91">
        <f t="shared" si="20"/>
        <v>0</v>
      </c>
      <c r="H513" s="87"/>
    </row>
    <row r="514" spans="1:8" ht="28.5" customHeight="1" x14ac:dyDescent="0.25">
      <c r="A514" s="33" t="s">
        <v>1093</v>
      </c>
      <c r="B514" s="36"/>
      <c r="C514" s="76" t="s">
        <v>241</v>
      </c>
      <c r="D514" s="37">
        <v>1</v>
      </c>
      <c r="E514" s="18" t="s">
        <v>9</v>
      </c>
      <c r="F514" s="45"/>
      <c r="G514" s="91">
        <f t="shared" si="20"/>
        <v>0</v>
      </c>
      <c r="H514" s="87"/>
    </row>
    <row r="515" spans="1:8" ht="28.5" customHeight="1" x14ac:dyDescent="0.25">
      <c r="A515" s="33" t="s">
        <v>1094</v>
      </c>
      <c r="B515" s="36"/>
      <c r="C515" s="76" t="s">
        <v>242</v>
      </c>
      <c r="D515" s="37">
        <v>1</v>
      </c>
      <c r="E515" s="18" t="s">
        <v>9</v>
      </c>
      <c r="F515" s="45"/>
      <c r="G515" s="91">
        <f t="shared" si="20"/>
        <v>0</v>
      </c>
      <c r="H515" s="87"/>
    </row>
    <row r="516" spans="1:8" ht="28.5" customHeight="1" x14ac:dyDescent="0.25">
      <c r="A516" s="33" t="s">
        <v>1095</v>
      </c>
      <c r="B516" s="36"/>
      <c r="C516" s="76" t="s">
        <v>243</v>
      </c>
      <c r="D516" s="37">
        <v>1</v>
      </c>
      <c r="E516" s="18" t="s">
        <v>9</v>
      </c>
      <c r="F516" s="45"/>
      <c r="G516" s="91">
        <f t="shared" si="20"/>
        <v>0</v>
      </c>
      <c r="H516" s="87"/>
    </row>
    <row r="517" spans="1:8" ht="28.5" customHeight="1" x14ac:dyDescent="0.25">
      <c r="A517" s="33" t="s">
        <v>1096</v>
      </c>
      <c r="B517" s="36"/>
      <c r="C517" s="76" t="s">
        <v>244</v>
      </c>
      <c r="D517" s="37">
        <v>1</v>
      </c>
      <c r="E517" s="18" t="s">
        <v>9</v>
      </c>
      <c r="F517" s="45"/>
      <c r="G517" s="91">
        <f t="shared" si="20"/>
        <v>0</v>
      </c>
      <c r="H517" s="87"/>
    </row>
    <row r="518" spans="1:8" ht="28.5" customHeight="1" x14ac:dyDescent="0.25">
      <c r="A518" s="33" t="s">
        <v>1097</v>
      </c>
      <c r="B518" s="36"/>
      <c r="C518" s="76" t="s">
        <v>245</v>
      </c>
      <c r="D518" s="37">
        <v>1</v>
      </c>
      <c r="E518" s="18" t="s">
        <v>9</v>
      </c>
      <c r="F518" s="45"/>
      <c r="G518" s="91">
        <f t="shared" si="20"/>
        <v>0</v>
      </c>
      <c r="H518" s="87"/>
    </row>
    <row r="519" spans="1:8" ht="28.5" customHeight="1" x14ac:dyDescent="0.25">
      <c r="A519" s="33" t="s">
        <v>1098</v>
      </c>
      <c r="B519" s="36"/>
      <c r="C519" s="76" t="s">
        <v>246</v>
      </c>
      <c r="D519" s="37">
        <v>1</v>
      </c>
      <c r="E519" s="18" t="s">
        <v>9</v>
      </c>
      <c r="F519" s="45"/>
      <c r="G519" s="91">
        <f t="shared" si="20"/>
        <v>0</v>
      </c>
      <c r="H519" s="87"/>
    </row>
    <row r="520" spans="1:8" ht="28.5" customHeight="1" x14ac:dyDescent="0.25">
      <c r="A520" s="33" t="s">
        <v>1099</v>
      </c>
      <c r="B520" s="36"/>
      <c r="C520" s="76" t="s">
        <v>247</v>
      </c>
      <c r="D520" s="37">
        <v>1</v>
      </c>
      <c r="E520" s="18" t="s">
        <v>9</v>
      </c>
      <c r="F520" s="45"/>
      <c r="G520" s="91">
        <f t="shared" si="20"/>
        <v>0</v>
      </c>
      <c r="H520" s="87"/>
    </row>
    <row r="521" spans="1:8" ht="28.5" customHeight="1" x14ac:dyDescent="0.25">
      <c r="A521" s="33" t="s">
        <v>1100</v>
      </c>
      <c r="B521" s="36"/>
      <c r="C521" s="76" t="s">
        <v>248</v>
      </c>
      <c r="D521" s="37">
        <v>1</v>
      </c>
      <c r="E521" s="18" t="s">
        <v>9</v>
      </c>
      <c r="F521" s="45"/>
      <c r="G521" s="91">
        <f t="shared" si="20"/>
        <v>0</v>
      </c>
      <c r="H521" s="87"/>
    </row>
    <row r="522" spans="1:8" ht="28.5" customHeight="1" x14ac:dyDescent="0.25">
      <c r="A522" s="33" t="s">
        <v>1101</v>
      </c>
      <c r="B522" s="36"/>
      <c r="C522" s="76" t="s">
        <v>249</v>
      </c>
      <c r="D522" s="37">
        <v>1</v>
      </c>
      <c r="E522" s="18" t="s">
        <v>9</v>
      </c>
      <c r="F522" s="45"/>
      <c r="G522" s="91">
        <f t="shared" si="20"/>
        <v>0</v>
      </c>
      <c r="H522" s="87"/>
    </row>
    <row r="523" spans="1:8" ht="28.5" customHeight="1" x14ac:dyDescent="0.25">
      <c r="A523" s="33" t="s">
        <v>1102</v>
      </c>
      <c r="B523" s="36"/>
      <c r="C523" s="76" t="s">
        <v>250</v>
      </c>
      <c r="D523" s="37">
        <v>1</v>
      </c>
      <c r="E523" s="18" t="s">
        <v>9</v>
      </c>
      <c r="F523" s="45"/>
      <c r="G523" s="91">
        <f t="shared" si="20"/>
        <v>0</v>
      </c>
      <c r="H523" s="87"/>
    </row>
    <row r="524" spans="1:8" ht="28.5" customHeight="1" x14ac:dyDescent="0.25">
      <c r="A524" s="33" t="s">
        <v>1103</v>
      </c>
      <c r="B524" s="36"/>
      <c r="C524" s="76" t="s">
        <v>251</v>
      </c>
      <c r="D524" s="37">
        <v>1</v>
      </c>
      <c r="E524" s="18" t="s">
        <v>9</v>
      </c>
      <c r="F524" s="45"/>
      <c r="G524" s="91">
        <f t="shared" si="20"/>
        <v>0</v>
      </c>
      <c r="H524" s="87"/>
    </row>
    <row r="525" spans="1:8" ht="28.5" customHeight="1" x14ac:dyDescent="0.25">
      <c r="A525" s="33" t="s">
        <v>1104</v>
      </c>
      <c r="B525" s="36"/>
      <c r="C525" s="76" t="s">
        <v>252</v>
      </c>
      <c r="D525" s="37">
        <v>1</v>
      </c>
      <c r="E525" s="18" t="s">
        <v>9</v>
      </c>
      <c r="F525" s="45"/>
      <c r="G525" s="91">
        <f t="shared" si="20"/>
        <v>0</v>
      </c>
      <c r="H525" s="87"/>
    </row>
    <row r="526" spans="1:8" ht="28.5" customHeight="1" x14ac:dyDescent="0.25">
      <c r="A526" s="33" t="s">
        <v>1105</v>
      </c>
      <c r="B526" s="36"/>
      <c r="C526" s="76" t="s">
        <v>253</v>
      </c>
      <c r="D526" s="37">
        <v>1</v>
      </c>
      <c r="E526" s="18" t="s">
        <v>9</v>
      </c>
      <c r="F526" s="45"/>
      <c r="G526" s="91">
        <f t="shared" si="20"/>
        <v>0</v>
      </c>
      <c r="H526" s="87"/>
    </row>
    <row r="527" spans="1:8" ht="28.5" customHeight="1" x14ac:dyDescent="0.25">
      <c r="A527" s="33" t="s">
        <v>1106</v>
      </c>
      <c r="B527" s="36"/>
      <c r="C527" s="76" t="s">
        <v>254</v>
      </c>
      <c r="D527" s="37">
        <v>1</v>
      </c>
      <c r="E527" s="18" t="s">
        <v>9</v>
      </c>
      <c r="F527" s="45"/>
      <c r="G527" s="91">
        <f t="shared" si="20"/>
        <v>0</v>
      </c>
      <c r="H527" s="87"/>
    </row>
    <row r="528" spans="1:8" ht="28.5" customHeight="1" x14ac:dyDescent="0.25">
      <c r="A528" s="33" t="s">
        <v>1107</v>
      </c>
      <c r="B528" s="36"/>
      <c r="C528" s="76" t="s">
        <v>255</v>
      </c>
      <c r="D528" s="37">
        <v>1</v>
      </c>
      <c r="E528" s="18" t="s">
        <v>9</v>
      </c>
      <c r="F528" s="45"/>
      <c r="G528" s="91">
        <f t="shared" si="20"/>
        <v>0</v>
      </c>
      <c r="H528" s="87"/>
    </row>
    <row r="529" spans="1:8" ht="28.5" customHeight="1" x14ac:dyDescent="0.25">
      <c r="A529" s="33" t="s">
        <v>1108</v>
      </c>
      <c r="B529" s="36"/>
      <c r="C529" s="76" t="s">
        <v>256</v>
      </c>
      <c r="D529" s="37">
        <v>1</v>
      </c>
      <c r="E529" s="18" t="s">
        <v>9</v>
      </c>
      <c r="F529" s="45"/>
      <c r="G529" s="91">
        <f t="shared" si="20"/>
        <v>0</v>
      </c>
      <c r="H529" s="87"/>
    </row>
    <row r="530" spans="1:8" ht="28.5" customHeight="1" x14ac:dyDescent="0.25">
      <c r="A530" s="33" t="s">
        <v>1109</v>
      </c>
      <c r="B530" s="36"/>
      <c r="C530" s="76" t="s">
        <v>257</v>
      </c>
      <c r="D530" s="37">
        <v>1</v>
      </c>
      <c r="E530" s="18" t="s">
        <v>9</v>
      </c>
      <c r="F530" s="45"/>
      <c r="G530" s="91">
        <f t="shared" si="20"/>
        <v>0</v>
      </c>
      <c r="H530" s="87"/>
    </row>
    <row r="531" spans="1:8" ht="28.5" customHeight="1" x14ac:dyDescent="0.25">
      <c r="A531" s="33" t="s">
        <v>1110</v>
      </c>
      <c r="B531" s="36"/>
      <c r="C531" s="76" t="s">
        <v>258</v>
      </c>
      <c r="D531" s="37">
        <v>1</v>
      </c>
      <c r="E531" s="18" t="s">
        <v>9</v>
      </c>
      <c r="F531" s="45"/>
      <c r="G531" s="91">
        <f t="shared" si="20"/>
        <v>0</v>
      </c>
      <c r="H531" s="87"/>
    </row>
    <row r="532" spans="1:8" ht="28.5" customHeight="1" x14ac:dyDescent="0.25">
      <c r="A532" s="33" t="s">
        <v>1111</v>
      </c>
      <c r="B532" s="36"/>
      <c r="C532" s="76" t="s">
        <v>259</v>
      </c>
      <c r="D532" s="37">
        <v>1</v>
      </c>
      <c r="E532" s="18" t="s">
        <v>9</v>
      </c>
      <c r="F532" s="45"/>
      <c r="G532" s="91">
        <f t="shared" si="20"/>
        <v>0</v>
      </c>
      <c r="H532" s="87"/>
    </row>
    <row r="533" spans="1:8" ht="28.5" customHeight="1" x14ac:dyDescent="0.25">
      <c r="A533" s="33" t="s">
        <v>1112</v>
      </c>
      <c r="B533" s="36"/>
      <c r="C533" s="76" t="s">
        <v>260</v>
      </c>
      <c r="D533" s="37">
        <v>1</v>
      </c>
      <c r="E533" s="18" t="s">
        <v>9</v>
      </c>
      <c r="F533" s="45"/>
      <c r="G533" s="91">
        <f t="shared" si="20"/>
        <v>0</v>
      </c>
      <c r="H533" s="87"/>
    </row>
    <row r="534" spans="1:8" ht="28.5" customHeight="1" x14ac:dyDescent="0.25">
      <c r="A534" s="33" t="s">
        <v>1113</v>
      </c>
      <c r="B534" s="36"/>
      <c r="C534" s="76" t="s">
        <v>261</v>
      </c>
      <c r="D534" s="37">
        <v>1</v>
      </c>
      <c r="E534" s="18" t="s">
        <v>9</v>
      </c>
      <c r="F534" s="45"/>
      <c r="G534" s="91">
        <f t="shared" si="20"/>
        <v>0</v>
      </c>
      <c r="H534" s="87"/>
    </row>
    <row r="535" spans="1:8" ht="28.5" customHeight="1" x14ac:dyDescent="0.25">
      <c r="A535" s="33" t="s">
        <v>1114</v>
      </c>
      <c r="B535" s="36"/>
      <c r="C535" s="76" t="s">
        <v>262</v>
      </c>
      <c r="D535" s="37">
        <v>1</v>
      </c>
      <c r="E535" s="18" t="s">
        <v>9</v>
      </c>
      <c r="F535" s="45"/>
      <c r="G535" s="91">
        <f t="shared" si="20"/>
        <v>0</v>
      </c>
      <c r="H535" s="87"/>
    </row>
    <row r="536" spans="1:8" ht="28.5" customHeight="1" x14ac:dyDescent="0.25">
      <c r="A536" s="33" t="s">
        <v>1115</v>
      </c>
      <c r="B536" s="36"/>
      <c r="C536" s="76" t="s">
        <v>263</v>
      </c>
      <c r="D536" s="37">
        <v>1</v>
      </c>
      <c r="E536" s="18" t="s">
        <v>9</v>
      </c>
      <c r="F536" s="45"/>
      <c r="G536" s="91">
        <f t="shared" si="20"/>
        <v>0</v>
      </c>
      <c r="H536" s="87"/>
    </row>
    <row r="537" spans="1:8" ht="28.5" customHeight="1" x14ac:dyDescent="0.25">
      <c r="A537" s="33" t="s">
        <v>1116</v>
      </c>
      <c r="B537" s="36"/>
      <c r="C537" s="76" t="s">
        <v>264</v>
      </c>
      <c r="D537" s="37">
        <v>1</v>
      </c>
      <c r="E537" s="18" t="s">
        <v>9</v>
      </c>
      <c r="F537" s="45"/>
      <c r="G537" s="91">
        <f t="shared" si="20"/>
        <v>0</v>
      </c>
      <c r="H537" s="87"/>
    </row>
    <row r="538" spans="1:8" ht="28.5" customHeight="1" x14ac:dyDescent="0.25">
      <c r="A538" s="33" t="s">
        <v>1117</v>
      </c>
      <c r="B538" s="36"/>
      <c r="C538" s="76" t="s">
        <v>265</v>
      </c>
      <c r="D538" s="37">
        <v>1</v>
      </c>
      <c r="E538" s="18" t="s">
        <v>9</v>
      </c>
      <c r="F538" s="45"/>
      <c r="G538" s="91">
        <f t="shared" si="20"/>
        <v>0</v>
      </c>
      <c r="H538" s="87"/>
    </row>
    <row r="539" spans="1:8" ht="28.5" customHeight="1" x14ac:dyDescent="0.25">
      <c r="A539" s="33" t="s">
        <v>1118</v>
      </c>
      <c r="B539" s="36"/>
      <c r="C539" s="76" t="s">
        <v>266</v>
      </c>
      <c r="D539" s="37">
        <v>1</v>
      </c>
      <c r="E539" s="18" t="s">
        <v>9</v>
      </c>
      <c r="F539" s="45"/>
      <c r="G539" s="91">
        <f t="shared" si="20"/>
        <v>0</v>
      </c>
      <c r="H539" s="87"/>
    </row>
    <row r="540" spans="1:8" ht="28.5" customHeight="1" x14ac:dyDescent="0.25">
      <c r="A540" s="33" t="s">
        <v>1119</v>
      </c>
      <c r="B540" s="36"/>
      <c r="C540" s="76" t="s">
        <v>267</v>
      </c>
      <c r="D540" s="37">
        <v>1</v>
      </c>
      <c r="E540" s="18" t="s">
        <v>9</v>
      </c>
      <c r="F540" s="45"/>
      <c r="G540" s="91">
        <f t="shared" si="20"/>
        <v>0</v>
      </c>
      <c r="H540" s="87"/>
    </row>
    <row r="541" spans="1:8" ht="28.5" customHeight="1" x14ac:dyDescent="0.25">
      <c r="A541" s="33" t="s">
        <v>1120</v>
      </c>
      <c r="B541" s="36"/>
      <c r="C541" s="76" t="s">
        <v>268</v>
      </c>
      <c r="D541" s="37">
        <v>1</v>
      </c>
      <c r="E541" s="18" t="s">
        <v>9</v>
      </c>
      <c r="F541" s="45"/>
      <c r="G541" s="91">
        <f t="shared" si="20"/>
        <v>0</v>
      </c>
      <c r="H541" s="87"/>
    </row>
    <row r="542" spans="1:8" ht="28.5" customHeight="1" x14ac:dyDescent="0.25">
      <c r="A542" s="33" t="s">
        <v>1121</v>
      </c>
      <c r="B542" s="36"/>
      <c r="C542" s="76" t="s">
        <v>269</v>
      </c>
      <c r="D542" s="37">
        <v>1</v>
      </c>
      <c r="E542" s="18" t="s">
        <v>9</v>
      </c>
      <c r="F542" s="45"/>
      <c r="G542" s="91">
        <f t="shared" si="20"/>
        <v>0</v>
      </c>
      <c r="H542" s="87"/>
    </row>
    <row r="543" spans="1:8" ht="28.5" customHeight="1" x14ac:dyDescent="0.25">
      <c r="A543" s="33" t="s">
        <v>1122</v>
      </c>
      <c r="B543" s="36"/>
      <c r="C543" s="76" t="s">
        <v>270</v>
      </c>
      <c r="D543" s="37">
        <v>1</v>
      </c>
      <c r="E543" s="18" t="s">
        <v>9</v>
      </c>
      <c r="F543" s="45"/>
      <c r="G543" s="91">
        <f t="shared" si="20"/>
        <v>0</v>
      </c>
      <c r="H543" s="87"/>
    </row>
    <row r="544" spans="1:8" ht="28.5" customHeight="1" x14ac:dyDescent="0.25">
      <c r="A544" s="33" t="s">
        <v>1123</v>
      </c>
      <c r="B544" s="36"/>
      <c r="C544" s="76" t="s">
        <v>271</v>
      </c>
      <c r="D544" s="37">
        <v>1</v>
      </c>
      <c r="E544" s="18" t="s">
        <v>9</v>
      </c>
      <c r="F544" s="45"/>
      <c r="G544" s="91">
        <f t="shared" si="20"/>
        <v>0</v>
      </c>
      <c r="H544" s="87"/>
    </row>
    <row r="545" spans="1:8" ht="28.5" customHeight="1" x14ac:dyDescent="0.25">
      <c r="A545" s="33" t="s">
        <v>1124</v>
      </c>
      <c r="B545" s="36"/>
      <c r="C545" s="76" t="s">
        <v>272</v>
      </c>
      <c r="D545" s="37">
        <v>1</v>
      </c>
      <c r="E545" s="18" t="s">
        <v>9</v>
      </c>
      <c r="F545" s="45"/>
      <c r="G545" s="91">
        <f t="shared" si="20"/>
        <v>0</v>
      </c>
      <c r="H545" s="87"/>
    </row>
    <row r="546" spans="1:8" ht="28.5" customHeight="1" x14ac:dyDescent="0.25">
      <c r="A546" s="33" t="s">
        <v>1125</v>
      </c>
      <c r="B546" s="36"/>
      <c r="C546" s="76" t="s">
        <v>273</v>
      </c>
      <c r="D546" s="37">
        <v>1</v>
      </c>
      <c r="E546" s="18" t="s">
        <v>9</v>
      </c>
      <c r="F546" s="45"/>
      <c r="G546" s="91">
        <f t="shared" si="20"/>
        <v>0</v>
      </c>
      <c r="H546" s="87"/>
    </row>
    <row r="547" spans="1:8" ht="28.5" customHeight="1" x14ac:dyDescent="0.25">
      <c r="A547" s="33" t="s">
        <v>1126</v>
      </c>
      <c r="B547" s="36"/>
      <c r="C547" s="76" t="s">
        <v>274</v>
      </c>
      <c r="D547" s="37">
        <v>1</v>
      </c>
      <c r="E547" s="18" t="s">
        <v>9</v>
      </c>
      <c r="F547" s="45"/>
      <c r="G547" s="91">
        <f t="shared" si="20"/>
        <v>0</v>
      </c>
      <c r="H547" s="87"/>
    </row>
    <row r="548" spans="1:8" ht="28.5" customHeight="1" x14ac:dyDescent="0.25">
      <c r="A548" s="33" t="s">
        <v>1127</v>
      </c>
      <c r="B548" s="36"/>
      <c r="C548" s="76" t="s">
        <v>275</v>
      </c>
      <c r="D548" s="37">
        <v>1</v>
      </c>
      <c r="E548" s="18" t="s">
        <v>9</v>
      </c>
      <c r="F548" s="45"/>
      <c r="G548" s="91">
        <f t="shared" si="20"/>
        <v>0</v>
      </c>
      <c r="H548" s="87"/>
    </row>
    <row r="549" spans="1:8" ht="28.5" customHeight="1" x14ac:dyDescent="0.25">
      <c r="A549" s="33" t="s">
        <v>1128</v>
      </c>
      <c r="B549" s="36"/>
      <c r="C549" s="76" t="s">
        <v>276</v>
      </c>
      <c r="D549" s="37">
        <v>1</v>
      </c>
      <c r="E549" s="18" t="s">
        <v>9</v>
      </c>
      <c r="F549" s="45"/>
      <c r="G549" s="91">
        <f t="shared" si="20"/>
        <v>0</v>
      </c>
      <c r="H549" s="87"/>
    </row>
    <row r="550" spans="1:8" ht="28.5" customHeight="1" x14ac:dyDescent="0.25">
      <c r="A550" s="33" t="s">
        <v>1129</v>
      </c>
      <c r="B550" s="36"/>
      <c r="C550" s="76" t="s">
        <v>277</v>
      </c>
      <c r="D550" s="37">
        <v>1</v>
      </c>
      <c r="E550" s="18" t="s">
        <v>9</v>
      </c>
      <c r="F550" s="45"/>
      <c r="G550" s="91">
        <f t="shared" si="20"/>
        <v>0</v>
      </c>
      <c r="H550" s="87"/>
    </row>
    <row r="551" spans="1:8" ht="28.5" customHeight="1" x14ac:dyDescent="0.25">
      <c r="A551" s="33" t="s">
        <v>1130</v>
      </c>
      <c r="B551" s="36"/>
      <c r="C551" s="76" t="s">
        <v>278</v>
      </c>
      <c r="D551" s="37">
        <v>1</v>
      </c>
      <c r="E551" s="18" t="s">
        <v>9</v>
      </c>
      <c r="F551" s="45"/>
      <c r="G551" s="91">
        <f t="shared" si="20"/>
        <v>0</v>
      </c>
      <c r="H551" s="87"/>
    </row>
    <row r="552" spans="1:8" ht="28.5" customHeight="1" x14ac:dyDescent="0.25">
      <c r="A552" s="33" t="s">
        <v>1131</v>
      </c>
      <c r="B552" s="36"/>
      <c r="C552" s="76" t="s">
        <v>279</v>
      </c>
      <c r="D552" s="37">
        <v>1</v>
      </c>
      <c r="E552" s="18" t="s">
        <v>9</v>
      </c>
      <c r="F552" s="45"/>
      <c r="G552" s="91">
        <f t="shared" si="20"/>
        <v>0</v>
      </c>
      <c r="H552" s="87"/>
    </row>
    <row r="553" spans="1:8" ht="28.5" customHeight="1" x14ac:dyDescent="0.25">
      <c r="A553" s="33" t="s">
        <v>1132</v>
      </c>
      <c r="B553" s="36"/>
      <c r="C553" s="76" t="s">
        <v>280</v>
      </c>
      <c r="D553" s="37">
        <v>1</v>
      </c>
      <c r="E553" s="18" t="s">
        <v>9</v>
      </c>
      <c r="F553" s="45"/>
      <c r="G553" s="91">
        <f t="shared" si="20"/>
        <v>0</v>
      </c>
      <c r="H553" s="87"/>
    </row>
    <row r="554" spans="1:8" ht="28.5" customHeight="1" x14ac:dyDescent="0.25">
      <c r="A554" s="33" t="s">
        <v>1133</v>
      </c>
      <c r="B554" s="36"/>
      <c r="C554" s="76" t="s">
        <v>281</v>
      </c>
      <c r="D554" s="37">
        <v>1</v>
      </c>
      <c r="E554" s="18" t="s">
        <v>9</v>
      </c>
      <c r="F554" s="45"/>
      <c r="G554" s="91">
        <f t="shared" si="20"/>
        <v>0</v>
      </c>
      <c r="H554" s="87"/>
    </row>
    <row r="555" spans="1:8" ht="28.5" customHeight="1" x14ac:dyDescent="0.25">
      <c r="A555" s="33" t="s">
        <v>1134</v>
      </c>
      <c r="B555" s="36"/>
      <c r="C555" s="76" t="s">
        <v>282</v>
      </c>
      <c r="D555" s="37">
        <v>1</v>
      </c>
      <c r="E555" s="18" t="s">
        <v>9</v>
      </c>
      <c r="F555" s="45"/>
      <c r="G555" s="91">
        <f t="shared" si="20"/>
        <v>0</v>
      </c>
      <c r="H555" s="87"/>
    </row>
    <row r="556" spans="1:8" ht="28.5" customHeight="1" x14ac:dyDescent="0.25">
      <c r="A556" s="33" t="s">
        <v>1135</v>
      </c>
      <c r="B556" s="36"/>
      <c r="C556" s="76" t="s">
        <v>283</v>
      </c>
      <c r="D556" s="37">
        <v>1</v>
      </c>
      <c r="E556" s="18" t="s">
        <v>9</v>
      </c>
      <c r="F556" s="45"/>
      <c r="G556" s="91">
        <f t="shared" si="20"/>
        <v>0</v>
      </c>
      <c r="H556" s="87"/>
    </row>
    <row r="557" spans="1:8" ht="28.5" customHeight="1" x14ac:dyDescent="0.25">
      <c r="A557" s="33" t="s">
        <v>1136</v>
      </c>
      <c r="B557" s="36"/>
      <c r="C557" s="76" t="s">
        <v>284</v>
      </c>
      <c r="D557" s="37">
        <v>1</v>
      </c>
      <c r="E557" s="18" t="s">
        <v>9</v>
      </c>
      <c r="F557" s="45"/>
      <c r="G557" s="91">
        <f t="shared" si="20"/>
        <v>0</v>
      </c>
      <c r="H557" s="87"/>
    </row>
    <row r="558" spans="1:8" ht="28.5" customHeight="1" x14ac:dyDescent="0.25">
      <c r="A558" s="33" t="s">
        <v>1137</v>
      </c>
      <c r="B558" s="36"/>
      <c r="C558" s="76" t="s">
        <v>285</v>
      </c>
      <c r="D558" s="37">
        <v>1</v>
      </c>
      <c r="E558" s="18" t="s">
        <v>9</v>
      </c>
      <c r="F558" s="45"/>
      <c r="G558" s="91">
        <f t="shared" si="20"/>
        <v>0</v>
      </c>
      <c r="H558" s="87"/>
    </row>
    <row r="559" spans="1:8" ht="28.5" customHeight="1" x14ac:dyDescent="0.25">
      <c r="A559" s="33" t="s">
        <v>1138</v>
      </c>
      <c r="B559" s="36"/>
      <c r="C559" s="76" t="s">
        <v>286</v>
      </c>
      <c r="D559" s="37">
        <v>1</v>
      </c>
      <c r="E559" s="18" t="s">
        <v>9</v>
      </c>
      <c r="F559" s="45"/>
      <c r="G559" s="91">
        <f t="shared" si="20"/>
        <v>0</v>
      </c>
      <c r="H559" s="87"/>
    </row>
    <row r="560" spans="1:8" ht="28.5" customHeight="1" x14ac:dyDescent="0.25">
      <c r="A560" s="33" t="s">
        <v>1139</v>
      </c>
      <c r="B560" s="36"/>
      <c r="C560" s="76" t="s">
        <v>287</v>
      </c>
      <c r="D560" s="37">
        <v>1</v>
      </c>
      <c r="E560" s="18" t="s">
        <v>9</v>
      </c>
      <c r="F560" s="45"/>
      <c r="G560" s="91">
        <f t="shared" si="20"/>
        <v>0</v>
      </c>
      <c r="H560" s="87"/>
    </row>
    <row r="561" spans="1:8" ht="28.5" customHeight="1" x14ac:dyDescent="0.25">
      <c r="A561" s="33" t="s">
        <v>1140</v>
      </c>
      <c r="B561" s="36"/>
      <c r="C561" s="76" t="s">
        <v>288</v>
      </c>
      <c r="D561" s="37">
        <v>1</v>
      </c>
      <c r="E561" s="18" t="s">
        <v>9</v>
      </c>
      <c r="F561" s="45"/>
      <c r="G561" s="91">
        <f t="shared" si="20"/>
        <v>0</v>
      </c>
      <c r="H561" s="87"/>
    </row>
    <row r="562" spans="1:8" ht="28.5" customHeight="1" x14ac:dyDescent="0.25">
      <c r="A562" s="33" t="s">
        <v>1141</v>
      </c>
      <c r="B562" s="36"/>
      <c r="C562" s="76" t="s">
        <v>289</v>
      </c>
      <c r="D562" s="37">
        <v>1</v>
      </c>
      <c r="E562" s="18" t="s">
        <v>9</v>
      </c>
      <c r="F562" s="45"/>
      <c r="G562" s="91">
        <f t="shared" si="20"/>
        <v>0</v>
      </c>
      <c r="H562" s="87"/>
    </row>
    <row r="563" spans="1:8" ht="28.5" customHeight="1" x14ac:dyDescent="0.25">
      <c r="A563" s="33" t="s">
        <v>1142</v>
      </c>
      <c r="B563" s="36"/>
      <c r="C563" s="76" t="s">
        <v>290</v>
      </c>
      <c r="D563" s="37">
        <v>1</v>
      </c>
      <c r="E563" s="18" t="s">
        <v>9</v>
      </c>
      <c r="F563" s="45"/>
      <c r="G563" s="91">
        <f t="shared" si="20"/>
        <v>0</v>
      </c>
      <c r="H563" s="87"/>
    </row>
    <row r="564" spans="1:8" ht="28.5" customHeight="1" x14ac:dyDescent="0.25">
      <c r="A564" s="33" t="s">
        <v>1143</v>
      </c>
      <c r="B564" s="36"/>
      <c r="C564" s="76" t="s">
        <v>291</v>
      </c>
      <c r="D564" s="37">
        <v>1</v>
      </c>
      <c r="E564" s="18" t="s">
        <v>9</v>
      </c>
      <c r="F564" s="45"/>
      <c r="G564" s="91">
        <f t="shared" si="20"/>
        <v>0</v>
      </c>
      <c r="H564" s="87"/>
    </row>
    <row r="565" spans="1:8" ht="28.5" customHeight="1" x14ac:dyDescent="0.25">
      <c r="A565" s="33" t="s">
        <v>1144</v>
      </c>
      <c r="B565" s="36"/>
      <c r="C565" s="76" t="s">
        <v>292</v>
      </c>
      <c r="D565" s="37">
        <v>80</v>
      </c>
      <c r="E565" s="18" t="s">
        <v>9</v>
      </c>
      <c r="F565" s="45"/>
      <c r="G565" s="91">
        <f t="shared" si="20"/>
        <v>0</v>
      </c>
      <c r="H565" s="87"/>
    </row>
    <row r="566" spans="1:8" ht="28.5" customHeight="1" x14ac:dyDescent="0.25">
      <c r="A566" s="33" t="s">
        <v>1145</v>
      </c>
      <c r="B566" s="36"/>
      <c r="C566" s="76" t="s">
        <v>293</v>
      </c>
      <c r="D566" s="37">
        <v>20</v>
      </c>
      <c r="E566" s="18" t="s">
        <v>78</v>
      </c>
      <c r="F566" s="45"/>
      <c r="G566" s="91">
        <f t="shared" si="20"/>
        <v>0</v>
      </c>
      <c r="H566" s="87"/>
    </row>
    <row r="567" spans="1:8" ht="90.6" customHeight="1" x14ac:dyDescent="0.25">
      <c r="A567" s="21" t="s">
        <v>1146</v>
      </c>
      <c r="B567" s="34" t="s">
        <v>1147</v>
      </c>
      <c r="C567" s="34" t="s">
        <v>1043</v>
      </c>
      <c r="D567" s="38"/>
      <c r="E567" s="35"/>
      <c r="F567" s="35"/>
      <c r="G567" s="16">
        <f>SUM(G568:G588)</f>
        <v>0</v>
      </c>
      <c r="H567" s="90">
        <f>G567</f>
        <v>0</v>
      </c>
    </row>
    <row r="568" spans="1:8" ht="20.25" customHeight="1" x14ac:dyDescent="0.25">
      <c r="A568" s="33" t="s">
        <v>1148</v>
      </c>
      <c r="B568" s="36"/>
      <c r="C568" s="76" t="s">
        <v>296</v>
      </c>
      <c r="D568" s="37">
        <v>1</v>
      </c>
      <c r="E568" s="18" t="s">
        <v>9</v>
      </c>
      <c r="F568" s="45"/>
      <c r="G568" s="91">
        <f t="shared" ref="G568:G588" si="21">D568*F568</f>
        <v>0</v>
      </c>
      <c r="H568" s="87"/>
    </row>
    <row r="569" spans="1:8" ht="20.25" customHeight="1" x14ac:dyDescent="0.25">
      <c r="A569" s="33" t="s">
        <v>1149</v>
      </c>
      <c r="B569" s="36"/>
      <c r="C569" s="76" t="s">
        <v>295</v>
      </c>
      <c r="D569" s="37">
        <v>1</v>
      </c>
      <c r="E569" s="18" t="s">
        <v>9</v>
      </c>
      <c r="F569" s="45"/>
      <c r="G569" s="91">
        <f t="shared" si="21"/>
        <v>0</v>
      </c>
      <c r="H569" s="87"/>
    </row>
    <row r="570" spans="1:8" ht="20.25" customHeight="1" x14ac:dyDescent="0.25">
      <c r="A570" s="33" t="s">
        <v>1150</v>
      </c>
      <c r="B570" s="36"/>
      <c r="C570" s="76" t="s">
        <v>294</v>
      </c>
      <c r="D570" s="37">
        <v>1</v>
      </c>
      <c r="E570" s="18" t="s">
        <v>9</v>
      </c>
      <c r="F570" s="45"/>
      <c r="G570" s="91">
        <f t="shared" si="21"/>
        <v>0</v>
      </c>
      <c r="H570" s="87"/>
    </row>
    <row r="571" spans="1:8" ht="20.25" customHeight="1" x14ac:dyDescent="0.25">
      <c r="A571" s="33" t="s">
        <v>1151</v>
      </c>
      <c r="B571" s="36"/>
      <c r="C571" s="76" t="s">
        <v>297</v>
      </c>
      <c r="D571" s="37">
        <v>1</v>
      </c>
      <c r="E571" s="18" t="s">
        <v>9</v>
      </c>
      <c r="F571" s="45"/>
      <c r="G571" s="91">
        <f t="shared" si="21"/>
        <v>0</v>
      </c>
      <c r="H571" s="87"/>
    </row>
    <row r="572" spans="1:8" ht="20.25" customHeight="1" x14ac:dyDescent="0.25">
      <c r="A572" s="33" t="s">
        <v>1152</v>
      </c>
      <c r="B572" s="36"/>
      <c r="C572" s="76" t="s">
        <v>298</v>
      </c>
      <c r="D572" s="37">
        <v>1</v>
      </c>
      <c r="E572" s="18" t="s">
        <v>9</v>
      </c>
      <c r="F572" s="45"/>
      <c r="G572" s="91">
        <f t="shared" si="21"/>
        <v>0</v>
      </c>
      <c r="H572" s="87"/>
    </row>
    <row r="573" spans="1:8" ht="20.25" customHeight="1" x14ac:dyDescent="0.25">
      <c r="A573" s="33" t="s">
        <v>1153</v>
      </c>
      <c r="B573" s="36"/>
      <c r="C573" s="76" t="s">
        <v>299</v>
      </c>
      <c r="D573" s="37">
        <v>1</v>
      </c>
      <c r="E573" s="18" t="s">
        <v>9</v>
      </c>
      <c r="F573" s="45"/>
      <c r="G573" s="91">
        <f t="shared" si="21"/>
        <v>0</v>
      </c>
      <c r="H573" s="87"/>
    </row>
    <row r="574" spans="1:8" ht="20.25" customHeight="1" x14ac:dyDescent="0.25">
      <c r="A574" s="33" t="s">
        <v>1154</v>
      </c>
      <c r="B574" s="36"/>
      <c r="C574" s="76" t="s">
        <v>300</v>
      </c>
      <c r="D574" s="37">
        <v>1</v>
      </c>
      <c r="E574" s="18" t="s">
        <v>9</v>
      </c>
      <c r="F574" s="45"/>
      <c r="G574" s="91">
        <f t="shared" si="21"/>
        <v>0</v>
      </c>
      <c r="H574" s="87"/>
    </row>
    <row r="575" spans="1:8" ht="20.25" customHeight="1" x14ac:dyDescent="0.25">
      <c r="A575" s="33" t="s">
        <v>1155</v>
      </c>
      <c r="B575" s="36"/>
      <c r="C575" s="76" t="s">
        <v>301</v>
      </c>
      <c r="D575" s="37">
        <v>1</v>
      </c>
      <c r="E575" s="18" t="s">
        <v>9</v>
      </c>
      <c r="F575" s="45"/>
      <c r="G575" s="91">
        <f t="shared" si="21"/>
        <v>0</v>
      </c>
      <c r="H575" s="87"/>
    </row>
    <row r="576" spans="1:8" ht="20.25" customHeight="1" x14ac:dyDescent="0.25">
      <c r="A576" s="33" t="s">
        <v>1156</v>
      </c>
      <c r="B576" s="36"/>
      <c r="C576" s="76" t="s">
        <v>302</v>
      </c>
      <c r="D576" s="37">
        <v>1</v>
      </c>
      <c r="E576" s="18" t="s">
        <v>9</v>
      </c>
      <c r="F576" s="45"/>
      <c r="G576" s="91">
        <f t="shared" si="21"/>
        <v>0</v>
      </c>
      <c r="H576" s="87"/>
    </row>
    <row r="577" spans="1:8" ht="20.25" customHeight="1" x14ac:dyDescent="0.25">
      <c r="A577" s="33" t="s">
        <v>1157</v>
      </c>
      <c r="B577" s="36"/>
      <c r="C577" s="76" t="s">
        <v>303</v>
      </c>
      <c r="D577" s="37">
        <v>1</v>
      </c>
      <c r="E577" s="18" t="s">
        <v>9</v>
      </c>
      <c r="F577" s="45"/>
      <c r="G577" s="91">
        <f t="shared" si="21"/>
        <v>0</v>
      </c>
      <c r="H577" s="87"/>
    </row>
    <row r="578" spans="1:8" ht="20.25" customHeight="1" x14ac:dyDescent="0.25">
      <c r="A578" s="33" t="s">
        <v>1158</v>
      </c>
      <c r="B578" s="36"/>
      <c r="C578" s="76" t="s">
        <v>304</v>
      </c>
      <c r="D578" s="37">
        <v>1</v>
      </c>
      <c r="E578" s="18" t="s">
        <v>9</v>
      </c>
      <c r="F578" s="45"/>
      <c r="G578" s="91">
        <f t="shared" si="21"/>
        <v>0</v>
      </c>
      <c r="H578" s="87"/>
    </row>
    <row r="579" spans="1:8" ht="20.25" customHeight="1" x14ac:dyDescent="0.25">
      <c r="A579" s="33" t="s">
        <v>1159</v>
      </c>
      <c r="B579" s="36"/>
      <c r="C579" s="76" t="s">
        <v>305</v>
      </c>
      <c r="D579" s="37">
        <v>1</v>
      </c>
      <c r="E579" s="18" t="s">
        <v>9</v>
      </c>
      <c r="F579" s="45"/>
      <c r="G579" s="91">
        <f t="shared" si="21"/>
        <v>0</v>
      </c>
      <c r="H579" s="87"/>
    </row>
    <row r="580" spans="1:8" ht="20.25" customHeight="1" x14ac:dyDescent="0.25">
      <c r="A580" s="33" t="s">
        <v>1160</v>
      </c>
      <c r="B580" s="36"/>
      <c r="C580" s="76" t="s">
        <v>306</v>
      </c>
      <c r="D580" s="37">
        <v>1</v>
      </c>
      <c r="E580" s="18" t="s">
        <v>9</v>
      </c>
      <c r="F580" s="45"/>
      <c r="G580" s="91">
        <f t="shared" si="21"/>
        <v>0</v>
      </c>
      <c r="H580" s="87"/>
    </row>
    <row r="581" spans="1:8" ht="20.25" customHeight="1" x14ac:dyDescent="0.25">
      <c r="A581" s="33" t="s">
        <v>1161</v>
      </c>
      <c r="B581" s="36"/>
      <c r="C581" s="76" t="s">
        <v>307</v>
      </c>
      <c r="D581" s="37">
        <v>1</v>
      </c>
      <c r="E581" s="18" t="s">
        <v>9</v>
      </c>
      <c r="F581" s="45"/>
      <c r="G581" s="91">
        <f t="shared" si="21"/>
        <v>0</v>
      </c>
      <c r="H581" s="87"/>
    </row>
    <row r="582" spans="1:8" ht="20.25" customHeight="1" x14ac:dyDescent="0.25">
      <c r="A582" s="33" t="s">
        <v>1162</v>
      </c>
      <c r="B582" s="36"/>
      <c r="C582" s="76" t="s">
        <v>308</v>
      </c>
      <c r="D582" s="37">
        <v>1</v>
      </c>
      <c r="E582" s="18" t="s">
        <v>9</v>
      </c>
      <c r="F582" s="45"/>
      <c r="G582" s="91">
        <f t="shared" si="21"/>
        <v>0</v>
      </c>
      <c r="H582" s="87"/>
    </row>
    <row r="583" spans="1:8" ht="20.25" customHeight="1" x14ac:dyDescent="0.25">
      <c r="A583" s="33" t="s">
        <v>1163</v>
      </c>
      <c r="B583" s="36"/>
      <c r="C583" s="76" t="s">
        <v>309</v>
      </c>
      <c r="D583" s="37">
        <v>1</v>
      </c>
      <c r="E583" s="18" t="s">
        <v>9</v>
      </c>
      <c r="F583" s="45"/>
      <c r="G583" s="91">
        <f t="shared" si="21"/>
        <v>0</v>
      </c>
      <c r="H583" s="87"/>
    </row>
    <row r="584" spans="1:8" ht="20.25" customHeight="1" x14ac:dyDescent="0.25">
      <c r="A584" s="33" t="s">
        <v>1164</v>
      </c>
      <c r="B584" s="36"/>
      <c r="C584" s="76" t="s">
        <v>310</v>
      </c>
      <c r="D584" s="37">
        <v>1</v>
      </c>
      <c r="E584" s="18" t="s">
        <v>9</v>
      </c>
      <c r="F584" s="45"/>
      <c r="G584" s="91">
        <f t="shared" si="21"/>
        <v>0</v>
      </c>
      <c r="H584" s="87"/>
    </row>
    <row r="585" spans="1:8" ht="20.25" customHeight="1" x14ac:dyDescent="0.25">
      <c r="A585" s="33" t="s">
        <v>1165</v>
      </c>
      <c r="B585" s="36"/>
      <c r="C585" s="76" t="s">
        <v>311</v>
      </c>
      <c r="D585" s="37">
        <v>1</v>
      </c>
      <c r="E585" s="18" t="s">
        <v>9</v>
      </c>
      <c r="F585" s="45"/>
      <c r="G585" s="91">
        <f t="shared" si="21"/>
        <v>0</v>
      </c>
      <c r="H585" s="87"/>
    </row>
    <row r="586" spans="1:8" ht="20.25" customHeight="1" x14ac:dyDescent="0.25">
      <c r="A586" s="33" t="s">
        <v>1166</v>
      </c>
      <c r="B586" s="36"/>
      <c r="C586" s="76" t="s">
        <v>312</v>
      </c>
      <c r="D586" s="37">
        <v>1</v>
      </c>
      <c r="E586" s="18" t="s">
        <v>9</v>
      </c>
      <c r="F586" s="45"/>
      <c r="G586" s="91">
        <f t="shared" si="21"/>
        <v>0</v>
      </c>
      <c r="H586" s="87"/>
    </row>
    <row r="587" spans="1:8" ht="20.25" customHeight="1" x14ac:dyDescent="0.25">
      <c r="A587" s="33" t="s">
        <v>1167</v>
      </c>
      <c r="B587" s="36"/>
      <c r="C587" s="76" t="s">
        <v>313</v>
      </c>
      <c r="D587" s="37">
        <v>1</v>
      </c>
      <c r="E587" s="18" t="s">
        <v>9</v>
      </c>
      <c r="F587" s="45"/>
      <c r="G587" s="91">
        <f t="shared" si="21"/>
        <v>0</v>
      </c>
      <c r="H587" s="87"/>
    </row>
    <row r="588" spans="1:8" ht="20.25" customHeight="1" x14ac:dyDescent="0.25">
      <c r="A588" s="33" t="s">
        <v>1168</v>
      </c>
      <c r="B588" s="36"/>
      <c r="C588" s="76" t="s">
        <v>314</v>
      </c>
      <c r="D588" s="37">
        <v>1</v>
      </c>
      <c r="E588" s="18" t="s">
        <v>9</v>
      </c>
      <c r="F588" s="45"/>
      <c r="G588" s="91">
        <f t="shared" si="21"/>
        <v>0</v>
      </c>
      <c r="H588" s="87"/>
    </row>
    <row r="589" spans="1:8" ht="90" customHeight="1" x14ac:dyDescent="0.25">
      <c r="A589" s="21" t="s">
        <v>1169</v>
      </c>
      <c r="B589" s="34" t="s">
        <v>1170</v>
      </c>
      <c r="C589" s="34" t="s">
        <v>1171</v>
      </c>
      <c r="D589" s="38"/>
      <c r="E589" s="35"/>
      <c r="F589" s="35"/>
      <c r="G589" s="16">
        <f>SUM(G590:G608)</f>
        <v>0</v>
      </c>
      <c r="H589" s="90">
        <f>G589</f>
        <v>0</v>
      </c>
    </row>
    <row r="590" spans="1:8" ht="21" customHeight="1" x14ac:dyDescent="0.25">
      <c r="A590" s="33" t="s">
        <v>1172</v>
      </c>
      <c r="B590" s="36"/>
      <c r="C590" s="76" t="s">
        <v>1191</v>
      </c>
      <c r="D590" s="37">
        <v>1</v>
      </c>
      <c r="E590" s="18" t="s">
        <v>9</v>
      </c>
      <c r="F590" s="45"/>
      <c r="G590" s="91">
        <f t="shared" ref="G590:G608" si="22">D590*F590</f>
        <v>0</v>
      </c>
      <c r="H590" s="87"/>
    </row>
    <row r="591" spans="1:8" ht="21" customHeight="1" x14ac:dyDescent="0.25">
      <c r="A591" s="33" t="s">
        <v>1173</v>
      </c>
      <c r="B591" s="36"/>
      <c r="C591" s="76" t="s">
        <v>1192</v>
      </c>
      <c r="D591" s="37">
        <v>1</v>
      </c>
      <c r="E591" s="18" t="s">
        <v>9</v>
      </c>
      <c r="F591" s="45"/>
      <c r="G591" s="91">
        <f t="shared" si="22"/>
        <v>0</v>
      </c>
      <c r="H591" s="87"/>
    </row>
    <row r="592" spans="1:8" ht="21" customHeight="1" x14ac:dyDescent="0.25">
      <c r="A592" s="33" t="s">
        <v>1174</v>
      </c>
      <c r="B592" s="36"/>
      <c r="C592" s="76" t="s">
        <v>1193</v>
      </c>
      <c r="D592" s="37">
        <v>1</v>
      </c>
      <c r="E592" s="18" t="s">
        <v>9</v>
      </c>
      <c r="F592" s="45"/>
      <c r="G592" s="91">
        <f t="shared" si="22"/>
        <v>0</v>
      </c>
      <c r="H592" s="87"/>
    </row>
    <row r="593" spans="1:8" ht="21" customHeight="1" x14ac:dyDescent="0.25">
      <c r="A593" s="33" t="s">
        <v>1175</v>
      </c>
      <c r="B593" s="36"/>
      <c r="C593" s="76" t="s">
        <v>1194</v>
      </c>
      <c r="D593" s="37">
        <v>1</v>
      </c>
      <c r="E593" s="18" t="s">
        <v>9</v>
      </c>
      <c r="F593" s="45"/>
      <c r="G593" s="91">
        <f t="shared" si="22"/>
        <v>0</v>
      </c>
      <c r="H593" s="87"/>
    </row>
    <row r="594" spans="1:8" ht="21" customHeight="1" x14ac:dyDescent="0.25">
      <c r="A594" s="33" t="s">
        <v>1176</v>
      </c>
      <c r="B594" s="36"/>
      <c r="C594" s="76" t="s">
        <v>1195</v>
      </c>
      <c r="D594" s="37">
        <v>1</v>
      </c>
      <c r="E594" s="18" t="s">
        <v>9</v>
      </c>
      <c r="F594" s="45"/>
      <c r="G594" s="91">
        <f t="shared" si="22"/>
        <v>0</v>
      </c>
      <c r="H594" s="87"/>
    </row>
    <row r="595" spans="1:8" ht="21" customHeight="1" x14ac:dyDescent="0.25">
      <c r="A595" s="33" t="s">
        <v>1177</v>
      </c>
      <c r="B595" s="36"/>
      <c r="C595" s="76" t="s">
        <v>1196</v>
      </c>
      <c r="D595" s="37">
        <v>1</v>
      </c>
      <c r="E595" s="18" t="s">
        <v>9</v>
      </c>
      <c r="F595" s="45"/>
      <c r="G595" s="91">
        <f t="shared" si="22"/>
        <v>0</v>
      </c>
      <c r="H595" s="87"/>
    </row>
    <row r="596" spans="1:8" ht="21" customHeight="1" x14ac:dyDescent="0.25">
      <c r="A596" s="33" t="s">
        <v>1178</v>
      </c>
      <c r="B596" s="36"/>
      <c r="C596" s="76" t="s">
        <v>1197</v>
      </c>
      <c r="D596" s="37">
        <v>1</v>
      </c>
      <c r="E596" s="18" t="s">
        <v>9</v>
      </c>
      <c r="F596" s="45"/>
      <c r="G596" s="91">
        <f t="shared" si="22"/>
        <v>0</v>
      </c>
      <c r="H596" s="87"/>
    </row>
    <row r="597" spans="1:8" ht="21" customHeight="1" x14ac:dyDescent="0.25">
      <c r="A597" s="33" t="s">
        <v>1179</v>
      </c>
      <c r="B597" s="36"/>
      <c r="C597" s="76" t="s">
        <v>1198</v>
      </c>
      <c r="D597" s="37">
        <v>1</v>
      </c>
      <c r="E597" s="18" t="s">
        <v>9</v>
      </c>
      <c r="F597" s="45"/>
      <c r="G597" s="91">
        <f t="shared" si="22"/>
        <v>0</v>
      </c>
      <c r="H597" s="87"/>
    </row>
    <row r="598" spans="1:8" ht="21" customHeight="1" x14ac:dyDescent="0.25">
      <c r="A598" s="33" t="s">
        <v>1180</v>
      </c>
      <c r="B598" s="36"/>
      <c r="C598" s="76" t="s">
        <v>1199</v>
      </c>
      <c r="D598" s="37">
        <v>1</v>
      </c>
      <c r="E598" s="18" t="s">
        <v>9</v>
      </c>
      <c r="F598" s="45"/>
      <c r="G598" s="91">
        <f t="shared" si="22"/>
        <v>0</v>
      </c>
      <c r="H598" s="87"/>
    </row>
    <row r="599" spans="1:8" ht="21" customHeight="1" x14ac:dyDescent="0.25">
      <c r="A599" s="33" t="s">
        <v>1181</v>
      </c>
      <c r="B599" s="36"/>
      <c r="C599" s="76" t="s">
        <v>1200</v>
      </c>
      <c r="D599" s="37">
        <v>1</v>
      </c>
      <c r="E599" s="18" t="s">
        <v>9</v>
      </c>
      <c r="F599" s="45"/>
      <c r="G599" s="91">
        <f t="shared" si="22"/>
        <v>0</v>
      </c>
      <c r="H599" s="87"/>
    </row>
    <row r="600" spans="1:8" ht="21" customHeight="1" x14ac:dyDescent="0.25">
      <c r="A600" s="33" t="s">
        <v>1182</v>
      </c>
      <c r="B600" s="36"/>
      <c r="C600" s="76" t="s">
        <v>1201</v>
      </c>
      <c r="D600" s="37">
        <v>1</v>
      </c>
      <c r="E600" s="18" t="s">
        <v>9</v>
      </c>
      <c r="F600" s="45"/>
      <c r="G600" s="91">
        <f t="shared" si="22"/>
        <v>0</v>
      </c>
      <c r="H600" s="87"/>
    </row>
    <row r="601" spans="1:8" ht="21" customHeight="1" x14ac:dyDescent="0.25">
      <c r="A601" s="33" t="s">
        <v>1183</v>
      </c>
      <c r="B601" s="36"/>
      <c r="C601" s="76" t="s">
        <v>1202</v>
      </c>
      <c r="D601" s="37">
        <v>1</v>
      </c>
      <c r="E601" s="18" t="s">
        <v>9</v>
      </c>
      <c r="F601" s="45"/>
      <c r="G601" s="91">
        <f t="shared" si="22"/>
        <v>0</v>
      </c>
      <c r="H601" s="87"/>
    </row>
    <row r="602" spans="1:8" ht="21" customHeight="1" x14ac:dyDescent="0.25">
      <c r="A602" s="33" t="s">
        <v>1184</v>
      </c>
      <c r="B602" s="36"/>
      <c r="C602" s="76" t="s">
        <v>1203</v>
      </c>
      <c r="D602" s="37">
        <v>1</v>
      </c>
      <c r="E602" s="18" t="s">
        <v>9</v>
      </c>
      <c r="F602" s="45"/>
      <c r="G602" s="91">
        <f t="shared" si="22"/>
        <v>0</v>
      </c>
      <c r="H602" s="87"/>
    </row>
    <row r="603" spans="1:8" ht="21" customHeight="1" x14ac:dyDescent="0.25">
      <c r="A603" s="33" t="s">
        <v>1185</v>
      </c>
      <c r="B603" s="36"/>
      <c r="C603" s="76" t="s">
        <v>1204</v>
      </c>
      <c r="D603" s="37">
        <v>1</v>
      </c>
      <c r="E603" s="18" t="s">
        <v>9</v>
      </c>
      <c r="F603" s="45"/>
      <c r="G603" s="91">
        <f t="shared" si="22"/>
        <v>0</v>
      </c>
      <c r="H603" s="87"/>
    </row>
    <row r="604" spans="1:8" ht="21" customHeight="1" x14ac:dyDescent="0.25">
      <c r="A604" s="33" t="s">
        <v>1186</v>
      </c>
      <c r="B604" s="36"/>
      <c r="C604" s="76" t="s">
        <v>1205</v>
      </c>
      <c r="D604" s="37">
        <v>1</v>
      </c>
      <c r="E604" s="18" t="s">
        <v>9</v>
      </c>
      <c r="F604" s="45"/>
      <c r="G604" s="91">
        <f t="shared" si="22"/>
        <v>0</v>
      </c>
      <c r="H604" s="87"/>
    </row>
    <row r="605" spans="1:8" ht="21" customHeight="1" x14ac:dyDescent="0.25">
      <c r="A605" s="33" t="s">
        <v>1187</v>
      </c>
      <c r="B605" s="36"/>
      <c r="C605" s="76" t="s">
        <v>1206</v>
      </c>
      <c r="D605" s="37">
        <v>1</v>
      </c>
      <c r="E605" s="18" t="s">
        <v>9</v>
      </c>
      <c r="F605" s="45"/>
      <c r="G605" s="91">
        <f t="shared" si="22"/>
        <v>0</v>
      </c>
      <c r="H605" s="87"/>
    </row>
    <row r="606" spans="1:8" ht="21" customHeight="1" x14ac:dyDescent="0.25">
      <c r="A606" s="33" t="s">
        <v>1188</v>
      </c>
      <c r="B606" s="36"/>
      <c r="C606" s="76" t="s">
        <v>1207</v>
      </c>
      <c r="D606" s="37">
        <v>1</v>
      </c>
      <c r="E606" s="18" t="s">
        <v>9</v>
      </c>
      <c r="F606" s="45"/>
      <c r="G606" s="91">
        <f t="shared" si="22"/>
        <v>0</v>
      </c>
      <c r="H606" s="87"/>
    </row>
    <row r="607" spans="1:8" ht="21" customHeight="1" x14ac:dyDescent="0.25">
      <c r="A607" s="33" t="s">
        <v>1189</v>
      </c>
      <c r="B607" s="36"/>
      <c r="C607" s="76" t="s">
        <v>1208</v>
      </c>
      <c r="D607" s="37">
        <v>1</v>
      </c>
      <c r="E607" s="18" t="s">
        <v>9</v>
      </c>
      <c r="F607" s="45"/>
      <c r="G607" s="91">
        <f t="shared" si="22"/>
        <v>0</v>
      </c>
      <c r="H607" s="87"/>
    </row>
    <row r="608" spans="1:8" ht="21" customHeight="1" x14ac:dyDescent="0.25">
      <c r="A608" s="33" t="s">
        <v>1190</v>
      </c>
      <c r="B608" s="36"/>
      <c r="C608" s="76" t="s">
        <v>1209</v>
      </c>
      <c r="D608" s="37">
        <v>1</v>
      </c>
      <c r="E608" s="18" t="s">
        <v>9</v>
      </c>
      <c r="F608" s="45"/>
      <c r="G608" s="91">
        <f t="shared" si="22"/>
        <v>0</v>
      </c>
      <c r="H608" s="87"/>
    </row>
    <row r="609" spans="1:8" ht="92.45" customHeight="1" x14ac:dyDescent="0.25">
      <c r="A609" s="21" t="s">
        <v>1210</v>
      </c>
      <c r="B609" s="34" t="s">
        <v>1211</v>
      </c>
      <c r="C609" s="34" t="s">
        <v>1212</v>
      </c>
      <c r="D609" s="38"/>
      <c r="E609" s="35"/>
      <c r="F609" s="35"/>
      <c r="G609" s="16">
        <f>SUM(G610:G632)</f>
        <v>0</v>
      </c>
      <c r="H609" s="90">
        <f>G609</f>
        <v>0</v>
      </c>
    </row>
    <row r="610" spans="1:8" ht="21" customHeight="1" x14ac:dyDescent="0.25">
      <c r="A610" s="33" t="s">
        <v>1213</v>
      </c>
      <c r="B610" s="36"/>
      <c r="C610" s="76" t="s">
        <v>317</v>
      </c>
      <c r="D610" s="37">
        <v>1</v>
      </c>
      <c r="E610" s="18" t="s">
        <v>9</v>
      </c>
      <c r="F610" s="45"/>
      <c r="G610" s="91">
        <f t="shared" ref="G610:G632" si="23">D610*F610</f>
        <v>0</v>
      </c>
      <c r="H610" s="87"/>
    </row>
    <row r="611" spans="1:8" ht="21" customHeight="1" x14ac:dyDescent="0.25">
      <c r="A611" s="33" t="s">
        <v>1214</v>
      </c>
      <c r="B611" s="36"/>
      <c r="C611" s="76" t="s">
        <v>318</v>
      </c>
      <c r="D611" s="37">
        <v>1</v>
      </c>
      <c r="E611" s="18" t="s">
        <v>9</v>
      </c>
      <c r="F611" s="45"/>
      <c r="G611" s="91">
        <f t="shared" si="23"/>
        <v>0</v>
      </c>
      <c r="H611" s="87"/>
    </row>
    <row r="612" spans="1:8" ht="21" customHeight="1" x14ac:dyDescent="0.25">
      <c r="A612" s="33" t="s">
        <v>1215</v>
      </c>
      <c r="B612" s="36"/>
      <c r="C612" s="76" t="s">
        <v>319</v>
      </c>
      <c r="D612" s="37">
        <v>1</v>
      </c>
      <c r="E612" s="18" t="s">
        <v>9</v>
      </c>
      <c r="F612" s="45"/>
      <c r="G612" s="91">
        <f t="shared" si="23"/>
        <v>0</v>
      </c>
      <c r="H612" s="87"/>
    </row>
    <row r="613" spans="1:8" ht="21" customHeight="1" x14ac:dyDescent="0.25">
      <c r="A613" s="33" t="s">
        <v>1216</v>
      </c>
      <c r="B613" s="36"/>
      <c r="C613" s="76" t="s">
        <v>315</v>
      </c>
      <c r="D613" s="37">
        <v>1</v>
      </c>
      <c r="E613" s="18" t="s">
        <v>9</v>
      </c>
      <c r="F613" s="45"/>
      <c r="G613" s="91">
        <f t="shared" si="23"/>
        <v>0</v>
      </c>
      <c r="H613" s="87"/>
    </row>
    <row r="614" spans="1:8" ht="21" customHeight="1" x14ac:dyDescent="0.25">
      <c r="A614" s="33" t="s">
        <v>1217</v>
      </c>
      <c r="B614" s="36"/>
      <c r="C614" s="76" t="s">
        <v>316</v>
      </c>
      <c r="D614" s="37">
        <v>1</v>
      </c>
      <c r="E614" s="18" t="s">
        <v>9</v>
      </c>
      <c r="F614" s="45"/>
      <c r="G614" s="91">
        <f t="shared" si="23"/>
        <v>0</v>
      </c>
      <c r="H614" s="87"/>
    </row>
    <row r="615" spans="1:8" ht="21" customHeight="1" x14ac:dyDescent="0.25">
      <c r="A615" s="33" t="s">
        <v>1218</v>
      </c>
      <c r="B615" s="36"/>
      <c r="C615" s="76" t="s">
        <v>320</v>
      </c>
      <c r="D615" s="37">
        <v>1</v>
      </c>
      <c r="E615" s="18" t="s">
        <v>9</v>
      </c>
      <c r="F615" s="45"/>
      <c r="G615" s="91">
        <f t="shared" si="23"/>
        <v>0</v>
      </c>
      <c r="H615" s="87"/>
    </row>
    <row r="616" spans="1:8" ht="21" customHeight="1" x14ac:dyDescent="0.25">
      <c r="A616" s="33" t="s">
        <v>1219</v>
      </c>
      <c r="B616" s="36"/>
      <c r="C616" s="76" t="s">
        <v>321</v>
      </c>
      <c r="D616" s="37">
        <v>1</v>
      </c>
      <c r="E616" s="18" t="s">
        <v>9</v>
      </c>
      <c r="F616" s="45"/>
      <c r="G616" s="91">
        <f t="shared" si="23"/>
        <v>0</v>
      </c>
      <c r="H616" s="87"/>
    </row>
    <row r="617" spans="1:8" ht="21" customHeight="1" x14ac:dyDescent="0.25">
      <c r="A617" s="33" t="s">
        <v>1220</v>
      </c>
      <c r="B617" s="36"/>
      <c r="C617" s="76" t="s">
        <v>1236</v>
      </c>
      <c r="D617" s="37">
        <v>1</v>
      </c>
      <c r="E617" s="18" t="s">
        <v>9</v>
      </c>
      <c r="F617" s="45"/>
      <c r="G617" s="91">
        <f t="shared" si="23"/>
        <v>0</v>
      </c>
      <c r="H617" s="87"/>
    </row>
    <row r="618" spans="1:8" ht="21" customHeight="1" x14ac:dyDescent="0.25">
      <c r="A618" s="33" t="s">
        <v>1221</v>
      </c>
      <c r="B618" s="36"/>
      <c r="C618" s="76" t="s">
        <v>1237</v>
      </c>
      <c r="D618" s="37">
        <v>1</v>
      </c>
      <c r="E618" s="18" t="s">
        <v>9</v>
      </c>
      <c r="F618" s="45"/>
      <c r="G618" s="91">
        <f t="shared" si="23"/>
        <v>0</v>
      </c>
      <c r="H618" s="87"/>
    </row>
    <row r="619" spans="1:8" ht="21" customHeight="1" x14ac:dyDescent="0.25">
      <c r="A619" s="33" t="s">
        <v>1222</v>
      </c>
      <c r="B619" s="36"/>
      <c r="C619" s="76" t="s">
        <v>1238</v>
      </c>
      <c r="D619" s="37">
        <v>1</v>
      </c>
      <c r="E619" s="18" t="s">
        <v>9</v>
      </c>
      <c r="F619" s="45"/>
      <c r="G619" s="91">
        <f t="shared" si="23"/>
        <v>0</v>
      </c>
      <c r="H619" s="87"/>
    </row>
    <row r="620" spans="1:8" ht="21" customHeight="1" x14ac:dyDescent="0.25">
      <c r="A620" s="33" t="s">
        <v>1223</v>
      </c>
      <c r="B620" s="36"/>
      <c r="C620" s="76" t="s">
        <v>1239</v>
      </c>
      <c r="D620" s="37">
        <v>1</v>
      </c>
      <c r="E620" s="18" t="s">
        <v>9</v>
      </c>
      <c r="F620" s="45"/>
      <c r="G620" s="91">
        <f t="shared" si="23"/>
        <v>0</v>
      </c>
      <c r="H620" s="87"/>
    </row>
    <row r="621" spans="1:8" ht="21" customHeight="1" x14ac:dyDescent="0.25">
      <c r="A621" s="33" t="s">
        <v>1224</v>
      </c>
      <c r="B621" s="36"/>
      <c r="C621" s="76" t="s">
        <v>1240</v>
      </c>
      <c r="D621" s="37">
        <v>1</v>
      </c>
      <c r="E621" s="18" t="s">
        <v>9</v>
      </c>
      <c r="F621" s="45"/>
      <c r="G621" s="91">
        <f t="shared" si="23"/>
        <v>0</v>
      </c>
      <c r="H621" s="87"/>
    </row>
    <row r="622" spans="1:8" ht="21" customHeight="1" x14ac:dyDescent="0.25">
      <c r="A622" s="33" t="s">
        <v>1225</v>
      </c>
      <c r="B622" s="36"/>
      <c r="C622" s="76" t="s">
        <v>1241</v>
      </c>
      <c r="D622" s="37">
        <v>1</v>
      </c>
      <c r="E622" s="18" t="s">
        <v>9</v>
      </c>
      <c r="F622" s="45"/>
      <c r="G622" s="91">
        <f t="shared" si="23"/>
        <v>0</v>
      </c>
      <c r="H622" s="87"/>
    </row>
    <row r="623" spans="1:8" ht="21" customHeight="1" x14ac:dyDescent="0.25">
      <c r="A623" s="33" t="s">
        <v>1226</v>
      </c>
      <c r="B623" s="36"/>
      <c r="C623" s="76" t="s">
        <v>1242</v>
      </c>
      <c r="D623" s="37">
        <v>1</v>
      </c>
      <c r="E623" s="18" t="s">
        <v>9</v>
      </c>
      <c r="F623" s="45"/>
      <c r="G623" s="91">
        <f t="shared" si="23"/>
        <v>0</v>
      </c>
      <c r="H623" s="87"/>
    </row>
    <row r="624" spans="1:8" ht="21" customHeight="1" x14ac:dyDescent="0.25">
      <c r="A624" s="33" t="s">
        <v>1227</v>
      </c>
      <c r="B624" s="36"/>
      <c r="C624" s="76" t="s">
        <v>1243</v>
      </c>
      <c r="D624" s="37">
        <v>1</v>
      </c>
      <c r="E624" s="18" t="s">
        <v>9</v>
      </c>
      <c r="F624" s="45"/>
      <c r="G624" s="91">
        <f t="shared" si="23"/>
        <v>0</v>
      </c>
      <c r="H624" s="87"/>
    </row>
    <row r="625" spans="1:8" ht="21" customHeight="1" x14ac:dyDescent="0.25">
      <c r="A625" s="33" t="s">
        <v>1228</v>
      </c>
      <c r="B625" s="36"/>
      <c r="C625" s="76" t="s">
        <v>1244</v>
      </c>
      <c r="D625" s="37">
        <v>1</v>
      </c>
      <c r="E625" s="18" t="s">
        <v>9</v>
      </c>
      <c r="F625" s="45"/>
      <c r="G625" s="91">
        <f t="shared" si="23"/>
        <v>0</v>
      </c>
      <c r="H625" s="87"/>
    </row>
    <row r="626" spans="1:8" ht="21" customHeight="1" x14ac:dyDescent="0.25">
      <c r="A626" s="33" t="s">
        <v>1229</v>
      </c>
      <c r="B626" s="36"/>
      <c r="C626" s="76" t="s">
        <v>1245</v>
      </c>
      <c r="D626" s="37">
        <v>1</v>
      </c>
      <c r="E626" s="18" t="s">
        <v>9</v>
      </c>
      <c r="F626" s="45"/>
      <c r="G626" s="91">
        <f t="shared" si="23"/>
        <v>0</v>
      </c>
      <c r="H626" s="87"/>
    </row>
    <row r="627" spans="1:8" ht="21" customHeight="1" x14ac:dyDescent="0.25">
      <c r="A627" s="33" t="s">
        <v>1230</v>
      </c>
      <c r="B627" s="36"/>
      <c r="C627" s="76" t="s">
        <v>1246</v>
      </c>
      <c r="D627" s="37">
        <v>1</v>
      </c>
      <c r="E627" s="18" t="s">
        <v>9</v>
      </c>
      <c r="F627" s="45"/>
      <c r="G627" s="91">
        <f t="shared" si="23"/>
        <v>0</v>
      </c>
      <c r="H627" s="87"/>
    </row>
    <row r="628" spans="1:8" ht="21" customHeight="1" x14ac:dyDescent="0.25">
      <c r="A628" s="33" t="s">
        <v>1231</v>
      </c>
      <c r="B628" s="36"/>
      <c r="C628" s="76" t="s">
        <v>1247</v>
      </c>
      <c r="D628" s="37">
        <v>1</v>
      </c>
      <c r="E628" s="18" t="s">
        <v>9</v>
      </c>
      <c r="F628" s="45"/>
      <c r="G628" s="91">
        <f t="shared" si="23"/>
        <v>0</v>
      </c>
      <c r="H628" s="87"/>
    </row>
    <row r="629" spans="1:8" ht="21" customHeight="1" x14ac:dyDescent="0.25">
      <c r="A629" s="33" t="s">
        <v>1232</v>
      </c>
      <c r="B629" s="36"/>
      <c r="C629" s="76" t="s">
        <v>1248</v>
      </c>
      <c r="D629" s="37">
        <v>1</v>
      </c>
      <c r="E629" s="18" t="s">
        <v>9</v>
      </c>
      <c r="F629" s="45"/>
      <c r="G629" s="91">
        <f t="shared" si="23"/>
        <v>0</v>
      </c>
      <c r="H629" s="87"/>
    </row>
    <row r="630" spans="1:8" ht="21" customHeight="1" x14ac:dyDescent="0.25">
      <c r="A630" s="33" t="s">
        <v>1233</v>
      </c>
      <c r="B630" s="36"/>
      <c r="C630" s="76" t="s">
        <v>1249</v>
      </c>
      <c r="D630" s="37">
        <v>1</v>
      </c>
      <c r="E630" s="18" t="s">
        <v>9</v>
      </c>
      <c r="F630" s="45"/>
      <c r="G630" s="91">
        <f t="shared" si="23"/>
        <v>0</v>
      </c>
      <c r="H630" s="87"/>
    </row>
    <row r="631" spans="1:8" ht="21" customHeight="1" x14ac:dyDescent="0.25">
      <c r="A631" s="33" t="s">
        <v>1234</v>
      </c>
      <c r="B631" s="36"/>
      <c r="C631" s="76" t="s">
        <v>1250</v>
      </c>
      <c r="D631" s="37">
        <v>1</v>
      </c>
      <c r="E631" s="18" t="s">
        <v>9</v>
      </c>
      <c r="F631" s="45"/>
      <c r="G631" s="91">
        <f t="shared" si="23"/>
        <v>0</v>
      </c>
      <c r="H631" s="87"/>
    </row>
    <row r="632" spans="1:8" ht="21" customHeight="1" x14ac:dyDescent="0.25">
      <c r="A632" s="33" t="s">
        <v>1235</v>
      </c>
      <c r="B632" s="36"/>
      <c r="C632" s="76" t="s">
        <v>1251</v>
      </c>
      <c r="D632" s="37">
        <v>1</v>
      </c>
      <c r="E632" s="18" t="s">
        <v>9</v>
      </c>
      <c r="F632" s="45"/>
      <c r="G632" s="91">
        <f t="shared" si="23"/>
        <v>0</v>
      </c>
      <c r="H632" s="87"/>
    </row>
    <row r="633" spans="1:8" ht="90" customHeight="1" x14ac:dyDescent="0.25">
      <c r="A633" s="21" t="s">
        <v>1252</v>
      </c>
      <c r="B633" s="34" t="s">
        <v>1253</v>
      </c>
      <c r="C633" s="34" t="s">
        <v>1254</v>
      </c>
      <c r="D633" s="38"/>
      <c r="E633" s="35"/>
      <c r="F633" s="35"/>
      <c r="G633" s="16">
        <f>SUM(G634:G641)</f>
        <v>0</v>
      </c>
      <c r="H633" s="90">
        <f>G633</f>
        <v>0</v>
      </c>
    </row>
    <row r="634" spans="1:8" ht="21" customHeight="1" x14ac:dyDescent="0.25">
      <c r="A634" s="33" t="s">
        <v>1255</v>
      </c>
      <c r="B634" s="36"/>
      <c r="C634" s="76" t="s">
        <v>1263</v>
      </c>
      <c r="D634" s="37">
        <v>1</v>
      </c>
      <c r="E634" s="18" t="s">
        <v>9</v>
      </c>
      <c r="F634" s="45"/>
      <c r="G634" s="91">
        <f t="shared" ref="G634:G641" si="24">D634*F634</f>
        <v>0</v>
      </c>
      <c r="H634" s="87"/>
    </row>
    <row r="635" spans="1:8" ht="21" customHeight="1" x14ac:dyDescent="0.25">
      <c r="A635" s="33" t="s">
        <v>1256</v>
      </c>
      <c r="B635" s="36"/>
      <c r="C635" s="76" t="s">
        <v>1264</v>
      </c>
      <c r="D635" s="37">
        <v>1</v>
      </c>
      <c r="E635" s="18" t="s">
        <v>9</v>
      </c>
      <c r="F635" s="45"/>
      <c r="G635" s="91">
        <f t="shared" si="24"/>
        <v>0</v>
      </c>
      <c r="H635" s="87"/>
    </row>
    <row r="636" spans="1:8" ht="21" customHeight="1" x14ac:dyDescent="0.25">
      <c r="A636" s="33" t="s">
        <v>1257</v>
      </c>
      <c r="B636" s="36"/>
      <c r="C636" s="76" t="s">
        <v>1265</v>
      </c>
      <c r="D636" s="37">
        <v>1</v>
      </c>
      <c r="E636" s="18" t="s">
        <v>9</v>
      </c>
      <c r="F636" s="45"/>
      <c r="G636" s="91">
        <f t="shared" si="24"/>
        <v>0</v>
      </c>
      <c r="H636" s="87"/>
    </row>
    <row r="637" spans="1:8" ht="21" customHeight="1" x14ac:dyDescent="0.25">
      <c r="A637" s="33" t="s">
        <v>1258</v>
      </c>
      <c r="B637" s="36"/>
      <c r="C637" s="76" t="s">
        <v>1266</v>
      </c>
      <c r="D637" s="37">
        <v>1</v>
      </c>
      <c r="E637" s="18" t="s">
        <v>9</v>
      </c>
      <c r="F637" s="45"/>
      <c r="G637" s="91">
        <f t="shared" si="24"/>
        <v>0</v>
      </c>
      <c r="H637" s="87"/>
    </row>
    <row r="638" spans="1:8" ht="21" customHeight="1" x14ac:dyDescent="0.25">
      <c r="A638" s="33" t="s">
        <v>1259</v>
      </c>
      <c r="B638" s="36"/>
      <c r="C638" s="76" t="s">
        <v>1267</v>
      </c>
      <c r="D638" s="37">
        <v>1</v>
      </c>
      <c r="E638" s="18" t="s">
        <v>9</v>
      </c>
      <c r="F638" s="45"/>
      <c r="G638" s="91">
        <f t="shared" si="24"/>
        <v>0</v>
      </c>
      <c r="H638" s="87"/>
    </row>
    <row r="639" spans="1:8" ht="21" customHeight="1" x14ac:dyDescent="0.25">
      <c r="A639" s="33" t="s">
        <v>1260</v>
      </c>
      <c r="B639" s="36"/>
      <c r="C639" s="76" t="s">
        <v>1268</v>
      </c>
      <c r="D639" s="37">
        <v>1</v>
      </c>
      <c r="E639" s="18" t="s">
        <v>9</v>
      </c>
      <c r="F639" s="45"/>
      <c r="G639" s="91">
        <f t="shared" si="24"/>
        <v>0</v>
      </c>
      <c r="H639" s="87"/>
    </row>
    <row r="640" spans="1:8" ht="21" customHeight="1" x14ac:dyDescent="0.25">
      <c r="A640" s="33" t="s">
        <v>1261</v>
      </c>
      <c r="B640" s="36"/>
      <c r="C640" s="76" t="s">
        <v>1269</v>
      </c>
      <c r="D640" s="37">
        <v>1</v>
      </c>
      <c r="E640" s="18" t="s">
        <v>9</v>
      </c>
      <c r="F640" s="45"/>
      <c r="G640" s="91">
        <f t="shared" si="24"/>
        <v>0</v>
      </c>
      <c r="H640" s="87"/>
    </row>
    <row r="641" spans="1:20" ht="21" customHeight="1" x14ac:dyDescent="0.25">
      <c r="A641" s="33" t="s">
        <v>1262</v>
      </c>
      <c r="B641" s="36"/>
      <c r="C641" s="76" t="s">
        <v>1270</v>
      </c>
      <c r="D641" s="37">
        <v>1</v>
      </c>
      <c r="E641" s="18" t="s">
        <v>9</v>
      </c>
      <c r="F641" s="45"/>
      <c r="G641" s="91">
        <f t="shared" si="24"/>
        <v>0</v>
      </c>
      <c r="H641" s="87"/>
    </row>
    <row r="642" spans="1:20" ht="60" customHeight="1" x14ac:dyDescent="0.25">
      <c r="A642" s="21" t="s">
        <v>1271</v>
      </c>
      <c r="B642" s="28"/>
      <c r="C642" s="28" t="s">
        <v>49</v>
      </c>
      <c r="D642" s="41"/>
      <c r="E642" s="41"/>
      <c r="F642" s="41"/>
      <c r="G642" s="16">
        <f>SUM(G643:G658)</f>
        <v>0</v>
      </c>
      <c r="H642" s="78">
        <f>G642</f>
        <v>0</v>
      </c>
      <c r="K642" s="20"/>
      <c r="L642" s="7"/>
      <c r="M642" s="20"/>
      <c r="N642" s="20"/>
      <c r="O642" s="7"/>
      <c r="P642" s="20"/>
      <c r="Q642" s="20"/>
      <c r="R642" s="20"/>
      <c r="S642" s="20"/>
      <c r="T642" s="20"/>
    </row>
    <row r="643" spans="1:20" ht="22.5" customHeight="1" x14ac:dyDescent="0.25">
      <c r="A643" s="33" t="s">
        <v>1272</v>
      </c>
      <c r="B643" s="56"/>
      <c r="C643" s="70" t="s">
        <v>30</v>
      </c>
      <c r="D643" s="71">
        <v>15</v>
      </c>
      <c r="E643" s="72" t="s">
        <v>31</v>
      </c>
      <c r="F643" s="45"/>
      <c r="G643" s="91">
        <f t="shared" ref="G643:G658" si="25">D643*F643</f>
        <v>0</v>
      </c>
      <c r="H643" s="78"/>
      <c r="K643" s="20"/>
      <c r="L643" s="7"/>
      <c r="M643" s="20"/>
      <c r="N643" s="20"/>
      <c r="O643" s="7"/>
      <c r="P643" s="20"/>
      <c r="Q643" s="20"/>
      <c r="R643" s="20"/>
      <c r="S643" s="20"/>
      <c r="T643" s="20"/>
    </row>
    <row r="644" spans="1:20" ht="22.5" customHeight="1" x14ac:dyDescent="0.25">
      <c r="A644" s="33" t="s">
        <v>1273</v>
      </c>
      <c r="B644" s="56"/>
      <c r="C644" s="70" t="s">
        <v>32</v>
      </c>
      <c r="D644" s="71">
        <v>15</v>
      </c>
      <c r="E644" s="72" t="s">
        <v>31</v>
      </c>
      <c r="F644" s="45"/>
      <c r="G644" s="91">
        <f t="shared" si="25"/>
        <v>0</v>
      </c>
      <c r="H644" s="78"/>
      <c r="K644" s="20"/>
      <c r="L644" s="7"/>
      <c r="M644" s="20"/>
      <c r="N644" s="20"/>
      <c r="O644" s="7"/>
      <c r="P644" s="20"/>
      <c r="Q644" s="20"/>
      <c r="R644" s="20"/>
      <c r="S644" s="20"/>
      <c r="T644" s="20"/>
    </row>
    <row r="645" spans="1:20" ht="22.5" customHeight="1" x14ac:dyDescent="0.25">
      <c r="A645" s="33" t="s">
        <v>1274</v>
      </c>
      <c r="B645" s="56"/>
      <c r="C645" s="70" t="s">
        <v>33</v>
      </c>
      <c r="D645" s="71">
        <v>45</v>
      </c>
      <c r="E645" s="72" t="s">
        <v>31</v>
      </c>
      <c r="F645" s="45"/>
      <c r="G645" s="91">
        <f t="shared" si="25"/>
        <v>0</v>
      </c>
      <c r="H645" s="78"/>
      <c r="K645" s="20"/>
      <c r="L645" s="7"/>
      <c r="M645" s="20"/>
      <c r="N645" s="20"/>
      <c r="O645" s="7"/>
      <c r="P645" s="20"/>
      <c r="Q645" s="20"/>
      <c r="R645" s="20"/>
      <c r="S645" s="20"/>
      <c r="T645" s="20"/>
    </row>
    <row r="646" spans="1:20" ht="33.75" customHeight="1" x14ac:dyDescent="0.25">
      <c r="A646" s="33" t="s">
        <v>1275</v>
      </c>
      <c r="B646" s="56"/>
      <c r="C646" s="70" t="s">
        <v>34</v>
      </c>
      <c r="D646" s="71">
        <v>1</v>
      </c>
      <c r="E646" s="72" t="s">
        <v>9</v>
      </c>
      <c r="F646" s="45"/>
      <c r="G646" s="91">
        <f t="shared" si="25"/>
        <v>0</v>
      </c>
      <c r="H646" s="78"/>
      <c r="K646" s="20"/>
      <c r="L646" s="7"/>
      <c r="M646" s="20"/>
      <c r="N646" s="20"/>
      <c r="O646" s="7"/>
      <c r="P646" s="20"/>
      <c r="Q646" s="20"/>
      <c r="R646" s="20"/>
      <c r="S646" s="20"/>
      <c r="T646" s="20"/>
    </row>
    <row r="647" spans="1:20" ht="22.5" customHeight="1" x14ac:dyDescent="0.25">
      <c r="A647" s="33" t="s">
        <v>1276</v>
      </c>
      <c r="B647" s="56"/>
      <c r="C647" s="70" t="s">
        <v>35</v>
      </c>
      <c r="D647" s="71">
        <v>500</v>
      </c>
      <c r="E647" s="72" t="s">
        <v>36</v>
      </c>
      <c r="F647" s="45"/>
      <c r="G647" s="91">
        <f t="shared" si="25"/>
        <v>0</v>
      </c>
      <c r="H647" s="78"/>
      <c r="K647" s="20"/>
      <c r="L647" s="7"/>
      <c r="M647" s="20"/>
      <c r="N647" s="20"/>
      <c r="O647" s="7"/>
      <c r="P647" s="20"/>
      <c r="Q647" s="20"/>
      <c r="R647" s="20"/>
      <c r="S647" s="20"/>
      <c r="T647" s="20"/>
    </row>
    <row r="648" spans="1:20" ht="22.5" customHeight="1" x14ac:dyDescent="0.25">
      <c r="A648" s="33" t="s">
        <v>1277</v>
      </c>
      <c r="B648" s="56"/>
      <c r="C648" s="70" t="s">
        <v>37</v>
      </c>
      <c r="D648" s="71">
        <v>10</v>
      </c>
      <c r="E648" s="72" t="s">
        <v>9</v>
      </c>
      <c r="F648" s="45"/>
      <c r="G648" s="91">
        <f t="shared" si="25"/>
        <v>0</v>
      </c>
      <c r="H648" s="78"/>
      <c r="K648" s="20"/>
      <c r="L648" s="7"/>
      <c r="M648" s="20"/>
      <c r="N648" s="20"/>
      <c r="O648" s="7"/>
      <c r="P648" s="20"/>
      <c r="Q648" s="20"/>
      <c r="R648" s="20"/>
      <c r="S648" s="20"/>
      <c r="T648" s="20"/>
    </row>
    <row r="649" spans="1:20" ht="22.5" customHeight="1" x14ac:dyDescent="0.25">
      <c r="A649" s="33" t="s">
        <v>1278</v>
      </c>
      <c r="B649" s="56"/>
      <c r="C649" s="70" t="s">
        <v>38</v>
      </c>
      <c r="D649" s="71">
        <v>50</v>
      </c>
      <c r="E649" s="72" t="s">
        <v>9</v>
      </c>
      <c r="F649" s="45"/>
      <c r="G649" s="91">
        <f t="shared" si="25"/>
        <v>0</v>
      </c>
      <c r="H649" s="78"/>
      <c r="K649" s="20"/>
      <c r="L649" s="7"/>
      <c r="M649" s="20"/>
      <c r="N649" s="20"/>
      <c r="O649" s="7"/>
      <c r="P649" s="20"/>
      <c r="Q649" s="20"/>
      <c r="R649" s="20"/>
      <c r="S649" s="20"/>
      <c r="T649" s="20"/>
    </row>
    <row r="650" spans="1:20" ht="22.5" customHeight="1" x14ac:dyDescent="0.25">
      <c r="A650" s="33" t="s">
        <v>1279</v>
      </c>
      <c r="B650" s="56"/>
      <c r="C650" s="70" t="s">
        <v>39</v>
      </c>
      <c r="D650" s="71">
        <v>50</v>
      </c>
      <c r="E650" s="72" t="s">
        <v>9</v>
      </c>
      <c r="F650" s="45"/>
      <c r="G650" s="91">
        <f t="shared" si="25"/>
        <v>0</v>
      </c>
      <c r="H650" s="78"/>
      <c r="K650" s="20"/>
      <c r="L650" s="7"/>
      <c r="M650" s="20"/>
      <c r="N650" s="20"/>
      <c r="O650" s="7"/>
      <c r="P650" s="20"/>
      <c r="Q650" s="20"/>
      <c r="R650" s="20"/>
      <c r="S650" s="20"/>
      <c r="T650" s="20"/>
    </row>
    <row r="651" spans="1:20" ht="22.5" customHeight="1" x14ac:dyDescent="0.25">
      <c r="A651" s="33" t="s">
        <v>1280</v>
      </c>
      <c r="B651" s="56"/>
      <c r="C651" s="70" t="s">
        <v>40</v>
      </c>
      <c r="D651" s="71">
        <v>500</v>
      </c>
      <c r="E651" s="72" t="s">
        <v>36</v>
      </c>
      <c r="F651" s="45"/>
      <c r="G651" s="91">
        <f t="shared" si="25"/>
        <v>0</v>
      </c>
      <c r="H651" s="78"/>
      <c r="K651" s="20"/>
      <c r="L651" s="7"/>
      <c r="M651" s="20"/>
      <c r="N651" s="20"/>
      <c r="O651" s="7"/>
      <c r="P651" s="20"/>
      <c r="Q651" s="20"/>
      <c r="R651" s="20"/>
      <c r="S651" s="20"/>
      <c r="T651" s="20"/>
    </row>
    <row r="652" spans="1:20" ht="22.5" customHeight="1" x14ac:dyDescent="0.25">
      <c r="A652" s="33" t="s">
        <v>1281</v>
      </c>
      <c r="B652" s="56"/>
      <c r="C652" s="70" t="s">
        <v>41</v>
      </c>
      <c r="D652" s="71">
        <v>30</v>
      </c>
      <c r="E652" s="72" t="s">
        <v>9</v>
      </c>
      <c r="F652" s="45"/>
      <c r="G652" s="91">
        <f t="shared" si="25"/>
        <v>0</v>
      </c>
      <c r="H652" s="78"/>
      <c r="K652" s="20"/>
      <c r="L652" s="7"/>
      <c r="M652" s="20"/>
      <c r="N652" s="20"/>
      <c r="O652" s="7"/>
      <c r="P652" s="20"/>
      <c r="Q652" s="20"/>
      <c r="R652" s="20"/>
      <c r="S652" s="20"/>
      <c r="T652" s="20"/>
    </row>
    <row r="653" spans="1:20" ht="22.5" customHeight="1" x14ac:dyDescent="0.25">
      <c r="A653" s="33" t="s">
        <v>1282</v>
      </c>
      <c r="B653" s="56"/>
      <c r="C653" s="70" t="s">
        <v>42</v>
      </c>
      <c r="D653" s="71">
        <v>30</v>
      </c>
      <c r="E653" s="72" t="s">
        <v>9</v>
      </c>
      <c r="F653" s="45"/>
      <c r="G653" s="91">
        <f t="shared" si="25"/>
        <v>0</v>
      </c>
      <c r="H653" s="78"/>
      <c r="K653" s="20"/>
      <c r="L653" s="7"/>
      <c r="M653" s="20"/>
      <c r="N653" s="20"/>
      <c r="O653" s="7"/>
      <c r="P653" s="20"/>
      <c r="Q653" s="20"/>
      <c r="R653" s="20"/>
      <c r="S653" s="20"/>
      <c r="T653" s="20"/>
    </row>
    <row r="654" spans="1:20" ht="22.5" customHeight="1" x14ac:dyDescent="0.25">
      <c r="A654" s="33" t="s">
        <v>1283</v>
      </c>
      <c r="B654" s="56"/>
      <c r="C654" s="70" t="s">
        <v>43</v>
      </c>
      <c r="D654" s="71">
        <v>10</v>
      </c>
      <c r="E654" s="72" t="s">
        <v>9</v>
      </c>
      <c r="F654" s="45"/>
      <c r="G654" s="91">
        <f t="shared" si="25"/>
        <v>0</v>
      </c>
      <c r="H654" s="78"/>
      <c r="K654" s="20"/>
      <c r="L654" s="7"/>
      <c r="M654" s="20"/>
      <c r="N654" s="20"/>
      <c r="O654" s="7"/>
      <c r="P654" s="20"/>
      <c r="Q654" s="20"/>
      <c r="R654" s="20"/>
      <c r="S654" s="20"/>
      <c r="T654" s="20"/>
    </row>
    <row r="655" spans="1:20" ht="22.5" customHeight="1" x14ac:dyDescent="0.25">
      <c r="A655" s="33" t="s">
        <v>1284</v>
      </c>
      <c r="B655" s="56"/>
      <c r="C655" s="70" t="s">
        <v>44</v>
      </c>
      <c r="D655" s="71">
        <v>10</v>
      </c>
      <c r="E655" s="72" t="s">
        <v>45</v>
      </c>
      <c r="F655" s="45"/>
      <c r="G655" s="91">
        <f t="shared" si="25"/>
        <v>0</v>
      </c>
      <c r="H655" s="78"/>
      <c r="K655" s="20"/>
      <c r="L655" s="7"/>
      <c r="M655" s="20"/>
      <c r="N655" s="20"/>
      <c r="O655" s="7"/>
      <c r="P655" s="20"/>
      <c r="Q655" s="20"/>
      <c r="R655" s="20"/>
      <c r="S655" s="20"/>
      <c r="T655" s="20"/>
    </row>
    <row r="656" spans="1:20" ht="22.5" customHeight="1" x14ac:dyDescent="0.25">
      <c r="A656" s="33" t="s">
        <v>1285</v>
      </c>
      <c r="B656" s="56"/>
      <c r="C656" s="70" t="s">
        <v>46</v>
      </c>
      <c r="D656" s="71">
        <v>10</v>
      </c>
      <c r="E656" s="72" t="s">
        <v>45</v>
      </c>
      <c r="F656" s="45"/>
      <c r="G656" s="91">
        <f t="shared" si="25"/>
        <v>0</v>
      </c>
      <c r="H656" s="78"/>
      <c r="K656" s="20"/>
      <c r="L656" s="7"/>
      <c r="M656" s="20"/>
      <c r="N656" s="20"/>
      <c r="O656" s="7"/>
      <c r="P656" s="20"/>
      <c r="Q656" s="20"/>
      <c r="R656" s="20"/>
      <c r="S656" s="20"/>
      <c r="T656" s="20"/>
    </row>
    <row r="657" spans="1:20" ht="22.5" customHeight="1" x14ac:dyDescent="0.25">
      <c r="A657" s="33" t="s">
        <v>1286</v>
      </c>
      <c r="B657" s="56"/>
      <c r="C657" s="70" t="s">
        <v>47</v>
      </c>
      <c r="D657" s="71">
        <v>100</v>
      </c>
      <c r="E657" s="72" t="s">
        <v>45</v>
      </c>
      <c r="F657" s="45"/>
      <c r="G657" s="91">
        <f t="shared" si="25"/>
        <v>0</v>
      </c>
      <c r="H657" s="78"/>
      <c r="K657" s="20"/>
      <c r="L657" s="7"/>
      <c r="M657" s="20"/>
      <c r="N657" s="20"/>
      <c r="O657" s="7"/>
      <c r="P657" s="20"/>
      <c r="Q657" s="20"/>
      <c r="R657" s="20"/>
      <c r="S657" s="20"/>
      <c r="T657" s="20"/>
    </row>
    <row r="658" spans="1:20" ht="22.5" customHeight="1" x14ac:dyDescent="0.25">
      <c r="A658" s="33" t="s">
        <v>1287</v>
      </c>
      <c r="B658" s="56"/>
      <c r="C658" s="70" t="s">
        <v>48</v>
      </c>
      <c r="D658" s="71">
        <v>10</v>
      </c>
      <c r="E658" s="72" t="s">
        <v>45</v>
      </c>
      <c r="F658" s="45"/>
      <c r="G658" s="91">
        <f t="shared" si="25"/>
        <v>0</v>
      </c>
      <c r="H658" s="78"/>
      <c r="K658" s="20"/>
      <c r="L658" s="7"/>
      <c r="M658" s="20"/>
      <c r="N658" s="20"/>
      <c r="O658" s="7"/>
      <c r="P658" s="20"/>
      <c r="Q658" s="20"/>
      <c r="R658" s="20"/>
      <c r="S658" s="20"/>
      <c r="T658" s="20"/>
    </row>
    <row r="659" spans="1:20" x14ac:dyDescent="0.25">
      <c r="A659" s="7"/>
      <c r="B659" s="7"/>
      <c r="C659" s="42"/>
      <c r="D659" s="7"/>
      <c r="E659" s="7"/>
      <c r="F659" s="7"/>
      <c r="G659" s="7"/>
      <c r="H659" s="78"/>
      <c r="K659" s="20"/>
      <c r="L659" s="7"/>
      <c r="M659" s="20"/>
      <c r="N659" s="20"/>
      <c r="O659" s="7"/>
      <c r="P659" s="20"/>
      <c r="Q659" s="20"/>
      <c r="R659" s="20"/>
      <c r="S659" s="20"/>
      <c r="T659" s="20"/>
    </row>
    <row r="660" spans="1:20" ht="26.25" customHeight="1" x14ac:dyDescent="0.25">
      <c r="C660" s="102" t="s">
        <v>50</v>
      </c>
      <c r="D660" s="103"/>
      <c r="E660" s="103"/>
      <c r="F660" s="104"/>
      <c r="G660" s="16">
        <f>SUM(G35,G642)</f>
        <v>0</v>
      </c>
      <c r="H660" s="87"/>
    </row>
    <row r="661" spans="1:20" x14ac:dyDescent="0.25">
      <c r="A661" s="7"/>
      <c r="B661" s="7"/>
      <c r="C661" s="42"/>
      <c r="D661" s="7"/>
      <c r="E661" s="7"/>
      <c r="F661" s="7"/>
      <c r="G661" s="7"/>
      <c r="H661" s="78"/>
      <c r="K661" s="20"/>
      <c r="L661" s="7"/>
      <c r="M661" s="20"/>
      <c r="N661" s="20"/>
      <c r="O661" s="7"/>
      <c r="P661" s="20"/>
      <c r="Q661" s="20"/>
      <c r="R661" s="20"/>
      <c r="S661" s="20"/>
      <c r="T661" s="20"/>
    </row>
    <row r="662" spans="1:20" x14ac:dyDescent="0.25">
      <c r="A662" s="7"/>
      <c r="B662" s="7"/>
      <c r="C662" s="42"/>
      <c r="D662" s="7"/>
      <c r="E662" s="7"/>
      <c r="F662" s="7"/>
      <c r="G662" s="7"/>
      <c r="H662" s="78"/>
      <c r="K662" s="20"/>
      <c r="L662" s="7"/>
      <c r="M662" s="20"/>
      <c r="N662" s="20"/>
      <c r="O662" s="7"/>
      <c r="P662" s="20"/>
      <c r="Q662" s="20"/>
      <c r="R662" s="20"/>
      <c r="S662" s="20"/>
      <c r="T662" s="20"/>
    </row>
    <row r="663" spans="1:20" x14ac:dyDescent="0.25">
      <c r="A663" s="7"/>
      <c r="B663" s="7"/>
      <c r="C663" s="42"/>
      <c r="D663" s="7"/>
      <c r="E663" s="7"/>
      <c r="F663" s="7"/>
      <c r="G663" s="7"/>
      <c r="H663" s="78"/>
      <c r="K663" s="20"/>
      <c r="L663" s="7"/>
      <c r="M663" s="20"/>
      <c r="N663" s="20"/>
      <c r="O663" s="7"/>
      <c r="P663" s="20"/>
      <c r="Q663" s="20"/>
      <c r="R663" s="20"/>
      <c r="S663" s="20"/>
      <c r="T663" s="20"/>
    </row>
    <row r="664" spans="1:20" s="43" customFormat="1" ht="23.25" x14ac:dyDescent="0.35">
      <c r="A664" s="62" t="s">
        <v>29</v>
      </c>
      <c r="C664" s="44"/>
      <c r="H664" s="88"/>
      <c r="I664" s="52"/>
      <c r="J664" s="52"/>
    </row>
    <row r="665" spans="1:20" s="43" customFormat="1" ht="23.25" x14ac:dyDescent="0.35">
      <c r="B665" s="61" t="s">
        <v>28</v>
      </c>
      <c r="C665" s="44"/>
      <c r="H665" s="88"/>
      <c r="I665" s="52"/>
      <c r="J665" s="52"/>
    </row>
  </sheetData>
  <sheetProtection algorithmName="SHA-512" hashValue="tgUGkm58xLDpVbQot4YLOeoeXqcf3tL9ez/2jiGSOHyHVXcYBP1VBl2xn1iD/hR/uV9OhcARvcfe6JR/jI1V5Q==" saltValue="DsBempFi24fZQqwobNonzQ==" spinCount="100000" sheet="1" selectLockedCells="1"/>
  <mergeCells count="25">
    <mergeCell ref="C660:F660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BE350-FDE6-47D9-8C8E-B8EB75D83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405E1-25A8-43D2-938D-0749E7D1745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53f0db5d-51f7-4059-8c0b-2d11694d488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6CC43-149E-4BA6-9C8E-EE23ED0474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